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8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orsemaine2\Desktop\"/>
    </mc:Choice>
  </mc:AlternateContent>
  <xr:revisionPtr revIDLastSave="0" documentId="11_731E7500862986EE2726D61969DB840B1E14C247" xr6:coauthVersionLast="47" xr6:coauthVersionMax="47" xr10:uidLastSave="{00000000-0000-0000-0000-000000000000}"/>
  <bookViews>
    <workbookView xWindow="0" yWindow="0" windowWidth="28800" windowHeight="12330" firstSheet="8" activeTab="8" xr2:uid="{00000000-000D-0000-FFFF-FFFF00000000}"/>
  </bookViews>
  <sheets>
    <sheet name="Fiche générale" sheetId="6" r:id="rId1"/>
    <sheet name="S1 SH" sheetId="32" r:id="rId2"/>
    <sheet name="S2 SH" sheetId="44" r:id="rId3"/>
    <sheet name="S3 SH" sheetId="45" r:id="rId4"/>
    <sheet name="S4 SH" sheetId="46" r:id="rId5"/>
    <sheet name="S1 MPHAA" sheetId="48" r:id="rId6"/>
    <sheet name="S2 MPHAA" sheetId="50" r:id="rId7"/>
    <sheet name="S3 MPHAA" sheetId="51" r:id="rId8"/>
    <sheet name="S4 MPHAA" sheetId="49" r:id="rId9"/>
    <sheet name="Listes" sheetId="3" state="hidden" r:id="rId10"/>
  </sheets>
  <externalReferences>
    <externalReference r:id="rId11"/>
  </externalReferences>
  <definedNames>
    <definedName name="DROIT">Listes!$A$74:$A$79</definedName>
    <definedName name="ESPE">Listes!$B$74:$B$77</definedName>
    <definedName name="IAE">Listes!$C$74:$C$80</definedName>
    <definedName name="IDPD">Listes!$D$74</definedName>
    <definedName name="_xlnm.Print_Titles" localSheetId="5">'S1 MPHAA'!$1:$16</definedName>
    <definedName name="_xlnm.Print_Titles" localSheetId="1">'S1 SH'!$1:$16</definedName>
    <definedName name="_xlnm.Print_Titles" localSheetId="6">'S2 MPHAA'!$1:$16</definedName>
    <definedName name="_xlnm.Print_Titles" localSheetId="2">'S2 SH'!$1:$16</definedName>
    <definedName name="_xlnm.Print_Titles" localSheetId="7">'S3 MPHAA'!$1:$16</definedName>
    <definedName name="_xlnm.Print_Titles" localSheetId="3">'S3 SH'!$1:$16</definedName>
    <definedName name="_xlnm.Print_Titles" localSheetId="8">'S4 MPHAA'!$1:$16</definedName>
    <definedName name="_xlnm.Print_Titles" localSheetId="4">'S4 SH'!$1:$16</definedName>
    <definedName name="Innovation__entreprise_et_société">Listes!$E$75:$E$81</definedName>
    <definedName name="ISEM">Listes!$E$74:$E$81</definedName>
    <definedName name="LASH">Listes!$F$74:$F$84</definedName>
    <definedName name="liste_cmp" localSheetId="5">[1]Listes!$A$7:$E$7</definedName>
    <definedName name="liste_cmp" localSheetId="1">[1]Listes!$A$7:$E$7</definedName>
    <definedName name="liste_cmp" localSheetId="6">[1]Listes!$A$7:$E$7</definedName>
    <definedName name="liste_cmp" localSheetId="2">[1]Listes!$A$7:$E$7</definedName>
    <definedName name="liste_cmp" localSheetId="7">[1]Listes!$A$7:$E$7</definedName>
    <definedName name="liste_cmp" localSheetId="3">[1]Listes!$A$7:$E$7</definedName>
    <definedName name="liste_cmp" localSheetId="8">[1]Listes!$A$7:$E$7</definedName>
    <definedName name="liste_cmp" localSheetId="4">[1]Listes!$A$7:$E$7</definedName>
    <definedName name="liste_cmp">Listes!$A$73:$J$73</definedName>
    <definedName name="liste_ELP">Listes!$G$2:$G$10</definedName>
    <definedName name="liste_nature_controle" localSheetId="5">[1]Listes!$C$2:$C$4</definedName>
    <definedName name="liste_nature_controle" localSheetId="1">[1]Listes!$C$2:$C$4</definedName>
    <definedName name="liste_nature_controle" localSheetId="6">[1]Listes!$C$2:$C$4</definedName>
    <definedName name="liste_nature_controle" localSheetId="2">[1]Listes!$C$2:$C$4</definedName>
    <definedName name="liste_nature_controle" localSheetId="7">[1]Listes!$C$2:$C$4</definedName>
    <definedName name="liste_nature_controle" localSheetId="3">[1]Listes!$C$2:$C$4</definedName>
    <definedName name="liste_nature_controle" localSheetId="8">[1]Listes!$C$2:$C$4</definedName>
    <definedName name="liste_nature_controle" localSheetId="4">[1]Listes!$C$2:$C$4</definedName>
    <definedName name="liste_nature_controle">Listes!$C$2:$C$4</definedName>
    <definedName name="liste_type_controle" localSheetId="5">[1]Listes!$A$2:$A$4</definedName>
    <definedName name="liste_type_controle" localSheetId="1">[1]Listes!$A$2:$A$4</definedName>
    <definedName name="liste_type_controle" localSheetId="6">[1]Listes!$A$2:$A$4</definedName>
    <definedName name="liste_type_controle" localSheetId="2">[1]Listes!$A$2:$A$4</definedName>
    <definedName name="liste_type_controle" localSheetId="7">[1]Listes!$A$2:$A$4</definedName>
    <definedName name="liste_type_controle" localSheetId="3">[1]Listes!$A$2:$A$4</definedName>
    <definedName name="liste_type_controle" localSheetId="8">[1]Listes!$A$2:$A$4</definedName>
    <definedName name="liste_type_controle" localSheetId="4">[1]Listes!$A$2:$A$4</definedName>
    <definedName name="liste_type_controle">Listes!$B$2:$B$5</definedName>
    <definedName name="MEDECINE">Listes!$G$74</definedName>
    <definedName name="Nat_ELP">Listes!$E$2:$E$3</definedName>
    <definedName name="Nature_contrôle">Listes!$C$2:$C$5</definedName>
    <definedName name="Nature_ELP" localSheetId="5">[1]Listes!$E$2:$E$3</definedName>
    <definedName name="Nature_ELP" localSheetId="1">[1]Listes!$E$2:$E$3</definedName>
    <definedName name="Nature_ELP" localSheetId="6">[1]Listes!$E$2:$E$3</definedName>
    <definedName name="Nature_ELP" localSheetId="2">[1]Listes!$E$2:$E$3</definedName>
    <definedName name="Nature_ELP" localSheetId="7">[1]Listes!$E$2:$E$3</definedName>
    <definedName name="Nature_ELP" localSheetId="3">[1]Listes!$E$2:$E$3</definedName>
    <definedName name="Nature_ELP" localSheetId="8">[1]Listes!$E$2:$E$3</definedName>
    <definedName name="Nature_ELP" localSheetId="4">[1]Listes!$E$2:$E$3</definedName>
    <definedName name="Nature_ELP">Listes!$E$2:$E$3</definedName>
    <definedName name="Nature_ELP2">Listes!$E$2:$E$3</definedName>
    <definedName name="POLYTECH_SOPHIA">Listes!$H$74:$H$75</definedName>
    <definedName name="SCIENCES">Listes!$I$74:$I$84</definedName>
    <definedName name="STAPS">Listes!$J$74:$J$75</definedName>
    <definedName name="tab_cmp" localSheetId="5">#REF!</definedName>
    <definedName name="tab_cmp" localSheetId="1">#REF!</definedName>
    <definedName name="tab_cmp" localSheetId="6">#REF!</definedName>
    <definedName name="tab_cmp" localSheetId="2">#REF!</definedName>
    <definedName name="tab_cmp" localSheetId="7">#REF!</definedName>
    <definedName name="tab_cmp" localSheetId="3">#REF!</definedName>
    <definedName name="tab_cmp" localSheetId="8">#REF!</definedName>
    <definedName name="tab_cmp" localSheetId="4">#REF!</definedName>
    <definedName name="tab_cmp">#REF!</definedName>
    <definedName name="tab_code_dip" localSheetId="5">[1]Listes!$A$31:$B$57</definedName>
    <definedName name="tab_code_dip" localSheetId="1">[1]Listes!$A$31:$B$57</definedName>
    <definedName name="tab_code_dip" localSheetId="6">[1]Listes!$A$31:$B$57</definedName>
    <definedName name="tab_code_dip" localSheetId="2">[1]Listes!$A$31:$B$57</definedName>
    <definedName name="tab_code_dip" localSheetId="7">[1]Listes!$A$31:$B$57</definedName>
    <definedName name="tab_code_dip" localSheetId="3">[1]Listes!$A$31:$B$57</definedName>
    <definedName name="tab_code_dip" localSheetId="8">[1]Listes!$A$31:$B$57</definedName>
    <definedName name="tab_code_dip" localSheetId="4">[1]Listes!$A$31:$B$57</definedName>
    <definedName name="tab_code_dip">Listes!$A$17:$B$69</definedName>
    <definedName name="Type_contrôle">Listes!$B$2:$B$4</definedName>
    <definedName name="_xlnm.Print_Area" localSheetId="0">'Fiche générale'!$A$1:$I$29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" i="6" l="1"/>
  <c r="K15" i="48"/>
  <c r="B4" i="48"/>
  <c r="B3" i="48"/>
  <c r="B2" i="48"/>
  <c r="B4" i="32"/>
  <c r="K15" i="32"/>
  <c r="B3" i="32"/>
  <c r="B2" i="32"/>
  <c r="K15" i="50"/>
  <c r="B4" i="50"/>
  <c r="B3" i="50"/>
  <c r="B2" i="50"/>
  <c r="K15" i="44"/>
  <c r="B3" i="44"/>
  <c r="B2" i="44"/>
  <c r="B4" i="44"/>
  <c r="K15" i="51"/>
  <c r="B4" i="51"/>
  <c r="B3" i="51"/>
  <c r="B2" i="51"/>
  <c r="K15" i="45"/>
  <c r="B3" i="45"/>
  <c r="B2" i="45"/>
  <c r="B4" i="45"/>
  <c r="K15" i="49"/>
  <c r="B4" i="49"/>
  <c r="B3" i="49"/>
  <c r="B2" i="49"/>
  <c r="K15" i="46"/>
  <c r="B3" i="46"/>
  <c r="B2" i="46"/>
  <c r="B4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<sst xmlns="http://schemas.openxmlformats.org/spreadsheetml/2006/main" count="1178" uniqueCount="364">
  <si>
    <t>Type Diplôme : MASTER</t>
  </si>
  <si>
    <t>COMPOSANTE</t>
  </si>
  <si>
    <t>LASH</t>
  </si>
  <si>
    <t>MENTION</t>
  </si>
  <si>
    <t>Civilisations, cultures et sociétés</t>
  </si>
  <si>
    <t>CODE DIPLÔME</t>
  </si>
  <si>
    <t>Session M1</t>
  </si>
  <si>
    <t>Session unique</t>
  </si>
  <si>
    <t>Faire autant d'onglet semestre que de Parcours Types</t>
  </si>
  <si>
    <t>Session M2</t>
  </si>
  <si>
    <t>Les éléments ci-dessous doivent être communs à l'ensemble de la mention</t>
  </si>
  <si>
    <t>COMPENSATION</t>
  </si>
  <si>
    <t>Les MCC déterminent le mode de compensation entre UE, semestre et année ainsi que la possibilité d’une note éliminatoire.</t>
  </si>
  <si>
    <t>Obtention des UE</t>
  </si>
  <si>
    <r>
      <t>Com</t>
    </r>
    <r>
      <rPr>
        <sz val="11"/>
        <rFont val="Calibri"/>
        <family val="2"/>
      </rPr>
      <t>p</t>
    </r>
    <r>
      <rPr>
        <sz val="11"/>
        <rFont val="Calibri"/>
        <family val="2"/>
        <scheme val="minor"/>
      </rPr>
      <t>ensation entre ECUE</t>
    </r>
    <phoneticPr fontId="20" type="noConversion"/>
  </si>
  <si>
    <t>Obtention du Semestre</t>
  </si>
  <si>
    <r>
      <t>Compensation entre UE</t>
    </r>
    <r>
      <rPr>
        <sz val="11"/>
        <rFont val="Calibri"/>
        <family val="2"/>
      </rPr>
      <t>, sauf au semestre 2 des parcours SH et MPHAA (la soutenance du mémoire exploratoire de recherche ou du rapport de stage est obligatoire pour pouvoir bénéficier de la compensation)</t>
    </r>
    <phoneticPr fontId="20" type="noConversion"/>
  </si>
  <si>
    <t>Obtention de l'Année</t>
  </si>
  <si>
    <r>
      <t>Obtention du M2 sous condition de la réussite au PPR du S4.</t>
    </r>
    <r>
      <rPr>
        <sz val="11"/>
        <rFont val="Calibri"/>
        <family val="2"/>
      </rPr>
      <t xml:space="preserve">  </t>
    </r>
    <phoneticPr fontId="20" type="noConversion"/>
  </si>
  <si>
    <t>Note éliminatoire</t>
  </si>
  <si>
    <t>Pas de note éliminatoire</t>
  </si>
  <si>
    <t>REDOUBLEMENT</t>
  </si>
  <si>
    <t>Redoublement autorisé sous réserve de l'avis du responsable de parcours.</t>
  </si>
  <si>
    <r>
      <t xml:space="preserve">ORIENTATION M1 </t>
    </r>
    <r>
      <rPr>
        <b/>
        <sz val="14"/>
        <color indexed="8"/>
        <rFont val="Wingdings"/>
        <charset val="2"/>
      </rPr>
      <t>ð</t>
    </r>
    <r>
      <rPr>
        <b/>
        <sz val="14"/>
        <color indexed="8"/>
        <rFont val="Calibri"/>
        <family val="2"/>
      </rPr>
      <t xml:space="preserve"> M2</t>
    </r>
  </si>
  <si>
    <t>En fin de première année de master, le jury d'année se prononce sur l’admission à poursuivre de l’étudiant, au sein de la mention, en précisant le parcours.</t>
  </si>
  <si>
    <t>Décision : admis à poursuivre au sein de  la mention A… dans le (s) parcours: 1 ou parcours 2 (si plusieurs options proposées).</t>
  </si>
  <si>
    <t>TEXTES RÉGLEMENTAIRES</t>
  </si>
  <si>
    <t>Arrêté du 22 janvier 2014 fixant le cadre national des formations conduisant à la délivrance des diplômes nationaux de licence, de licence professionnelle et de master</t>
  </si>
  <si>
    <t>Arrêté du 25 avril 2002 relatif au diplôme national de master</t>
  </si>
  <si>
    <t>Code diplôme</t>
  </si>
  <si>
    <t>VDI</t>
  </si>
  <si>
    <t>Parcours type</t>
  </si>
  <si>
    <t>Sciences Historiques</t>
  </si>
  <si>
    <t>Code étape</t>
  </si>
  <si>
    <t>HMVSH1</t>
  </si>
  <si>
    <t>VET</t>
  </si>
  <si>
    <t>Libellé étape</t>
  </si>
  <si>
    <t>M1 Sciences historiques</t>
  </si>
  <si>
    <t>Code semestre</t>
  </si>
  <si>
    <t>HMS1VSH</t>
  </si>
  <si>
    <t>MALUS / Max</t>
  </si>
  <si>
    <t>Code Malus</t>
  </si>
  <si>
    <t>Non assiduité</t>
  </si>
  <si>
    <t>1ère session</t>
  </si>
  <si>
    <t>2ème session</t>
  </si>
  <si>
    <t>Contrôle Continu</t>
  </si>
  <si>
    <t>Contrôle terminal</t>
  </si>
  <si>
    <t>Nature ELP</t>
  </si>
  <si>
    <t>Libellé ELP</t>
  </si>
  <si>
    <t>Code ELP</t>
  </si>
  <si>
    <t>ECTS</t>
  </si>
  <si>
    <t>Coeff</t>
  </si>
  <si>
    <t>Capitalisable</t>
  </si>
  <si>
    <t>Compensation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</si>
  <si>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</si>
  <si>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</si>
  <si>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</si>
  <si>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</si>
  <si>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</si>
  <si>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</si>
  <si>
    <r>
      <t xml:space="preserve">UE </t>
    </r>
    <r>
      <rPr>
        <sz val="11"/>
        <color rgb="FFFF0000"/>
        <rFont val="Calibri"/>
        <family val="2"/>
      </rPr>
      <t>1</t>
    </r>
    <r>
      <rPr>
        <sz val="11"/>
        <color indexed="8"/>
        <rFont val="Calibri"/>
        <family val="2"/>
      </rPr>
      <t xml:space="preserve">  Commune à la mention</t>
    </r>
  </si>
  <si>
    <t>HMUVC10</t>
  </si>
  <si>
    <t>Oui</t>
  </si>
  <si>
    <t>Oui</t>
    <phoneticPr fontId="36" type="noConversion"/>
  </si>
  <si>
    <t>Élément constitutif d'une UE</t>
  </si>
  <si>
    <t>Perspective historique sur l'histoire des idées, des formes et des pratiques sociales (périodes antique et médiévale)</t>
  </si>
  <si>
    <t>HMEVPH1</t>
  </si>
  <si>
    <t>CCI (CC Intégral)</t>
  </si>
  <si>
    <t>Oral</t>
  </si>
  <si>
    <t>Perspective Philosophique sur l'histoire des idées, des formes et des pratiques sociales (périodes antique et médiévale)</t>
    <phoneticPr fontId="4" type="noConversion"/>
  </si>
  <si>
    <t>HMEVPP1</t>
  </si>
  <si>
    <t>Rapport/Mémoire</t>
  </si>
  <si>
    <t>Langue Vivante Etrangère 1</t>
    <phoneticPr fontId="4" type="noConversion"/>
  </si>
  <si>
    <r>
      <t xml:space="preserve">UE 2 Historiographie </t>
    </r>
    <r>
      <rPr>
        <b/>
        <strike/>
        <sz val="12"/>
        <rFont val="Calibri"/>
        <family val="2"/>
      </rPr>
      <t xml:space="preserve">des Sciences Historiques </t>
    </r>
  </si>
  <si>
    <t>HMUVS10</t>
  </si>
  <si>
    <t>Histoire des écoles historiques</t>
    <phoneticPr fontId="4" type="noConversion"/>
  </si>
  <si>
    <t>HMEVHE1</t>
  </si>
  <si>
    <t>CT (Contrôle terminal)</t>
  </si>
  <si>
    <t>Histoire de l'histoire de l'art</t>
    <phoneticPr fontId="4" type="noConversion"/>
  </si>
  <si>
    <t>HMEVHA1</t>
  </si>
  <si>
    <t>De l'idée patrimoniale à l'archéologie scientifique</t>
  </si>
  <si>
    <t>HMEMIP1</t>
  </si>
  <si>
    <r>
      <t xml:space="preserve">UE3 Sources et corpus </t>
    </r>
    <r>
      <rPr>
        <b/>
        <sz val="12"/>
        <color rgb="FFFF0000"/>
        <rFont val="Calibri"/>
        <family val="2"/>
      </rPr>
      <t>1</t>
    </r>
    <r>
      <rPr>
        <b/>
        <sz val="12"/>
        <rFont val="Calibri"/>
        <family val="2"/>
      </rPr>
      <t xml:space="preserve">  </t>
    </r>
    <r>
      <rPr>
        <b/>
        <sz val="12"/>
        <color rgb="FFFF0000"/>
        <rFont val="Calibri"/>
        <family val="2"/>
      </rPr>
      <t>P1</t>
    </r>
    <r>
      <rPr>
        <b/>
        <strike/>
        <sz val="12"/>
        <rFont val="Calibri"/>
        <family val="2"/>
      </rPr>
      <t xml:space="preserve"> en Sciences Historiques</t>
    </r>
  </si>
  <si>
    <t>HMUVS11</t>
  </si>
  <si>
    <t>Corpus manuscrits</t>
  </si>
  <si>
    <t>HMESCM1</t>
  </si>
  <si>
    <t>Corpus imprimés</t>
  </si>
  <si>
    <t>HMESCI1</t>
  </si>
  <si>
    <r>
      <t xml:space="preserve">UE </t>
    </r>
    <r>
      <rPr>
        <sz val="11"/>
        <color rgb="FFFF0000"/>
        <rFont val="Calibri"/>
        <family val="2"/>
      </rPr>
      <t>4</t>
    </r>
    <r>
      <rPr>
        <sz val="11"/>
        <color indexed="8"/>
        <rFont val="Calibri"/>
        <family val="2"/>
      </rPr>
      <t xml:space="preserve"> </t>
    </r>
    <r>
      <rPr>
        <sz val="11"/>
        <rFont val="Calibri"/>
        <family val="2"/>
      </rPr>
      <t>Sources et corpus 2</t>
    </r>
  </si>
  <si>
    <t>HMUVC11</t>
  </si>
  <si>
    <t>Épigraphie</t>
    <phoneticPr fontId="4" type="noConversion"/>
  </si>
  <si>
    <t>HMEMEP1</t>
  </si>
  <si>
    <t>Images</t>
    <phoneticPr fontId="4" type="noConversion"/>
  </si>
  <si>
    <t>HMEVIM1</t>
  </si>
  <si>
    <t>Sources archéologiques</t>
  </si>
  <si>
    <t>HMEMSA1</t>
  </si>
  <si>
    <r>
      <t xml:space="preserve">Sources archéologiques </t>
    </r>
    <r>
      <rPr>
        <i/>
        <sz val="11"/>
        <color rgb="FFFF0000"/>
        <rFont val="Calibri"/>
        <family val="2"/>
      </rPr>
      <t>et épigraphie</t>
    </r>
  </si>
  <si>
    <r>
      <t xml:space="preserve">UE 5 État des problématiques </t>
    </r>
    <r>
      <rPr>
        <b/>
        <strike/>
        <sz val="12"/>
        <rFont val="Calibri"/>
        <family val="2"/>
      </rPr>
      <t>en Sciences Historiques</t>
    </r>
  </si>
  <si>
    <t>HMUVS12</t>
  </si>
  <si>
    <r>
      <t>Sciences Historiques</t>
    </r>
    <r>
      <rPr>
        <sz val="11"/>
        <color theme="1"/>
        <rFont val="Calibri"/>
        <family val="2"/>
        <scheme val="minor"/>
      </rPr>
      <t xml:space="preserve"> </t>
    </r>
  </si>
  <si>
    <t>HMESSH1</t>
  </si>
  <si>
    <t>Archéologie</t>
  </si>
  <si>
    <t>HMEMAR1</t>
  </si>
  <si>
    <t>Patrimoine, histoire de l'art et archéologie</t>
  </si>
  <si>
    <t xml:space="preserve">Sciences historiques </t>
  </si>
  <si>
    <t>HMS2VSH</t>
  </si>
  <si>
    <t>UE Commune à la mention</t>
  </si>
  <si>
    <t>HMUVC20</t>
  </si>
  <si>
    <t>Perspective historique sur l'histoire des idées, des formes et des pratiques sociales (périodes moderne et contemporaine)</t>
    <phoneticPr fontId="4" type="noConversion"/>
  </si>
  <si>
    <t>HMEVPH2</t>
  </si>
  <si>
    <t>Perspective Philosophique sur l'histoire des idées, des formes et des pratiques sociales ((périodes moderne et contemporaine)</t>
    <phoneticPr fontId="4" type="noConversion"/>
  </si>
  <si>
    <t xml:space="preserve"> HMEVPP2</t>
  </si>
  <si>
    <t>Langue Vivante Etrangère 2</t>
    <phoneticPr fontId="4" type="noConversion"/>
  </si>
  <si>
    <t>UE  Thématique</t>
  </si>
  <si>
    <t>HMUVC21</t>
  </si>
  <si>
    <t>La Méditerranée : échanges économiques et culturels</t>
    <phoneticPr fontId="4" type="noConversion"/>
  </si>
  <si>
    <t>HMEVME2</t>
  </si>
  <si>
    <t>Villes et territoires</t>
    <phoneticPr fontId="4" type="noConversion"/>
  </si>
  <si>
    <t>HMEVVT2</t>
  </si>
  <si>
    <t>Oral</t>
    <phoneticPr fontId="36" type="noConversion"/>
  </si>
  <si>
    <t>Anthropologie religieuse et histoire des lieux de culte</t>
    <phoneticPr fontId="4" type="noConversion"/>
  </si>
  <si>
    <t>HMEVAR2</t>
  </si>
  <si>
    <t>UE Outils</t>
  </si>
  <si>
    <t>HMUVC22</t>
  </si>
  <si>
    <t>Présentation scientifique écrite et orale, épistémologie</t>
    <phoneticPr fontId="4" type="noConversion"/>
  </si>
  <si>
    <t>HMEVPS2</t>
  </si>
  <si>
    <t>Bases de données et statistiques</t>
    <phoneticPr fontId="4" type="noConversion"/>
  </si>
  <si>
    <t>HMEVBD2</t>
  </si>
  <si>
    <t>Modélisation,  réseaux et géomatique</t>
    <phoneticPr fontId="4" type="noConversion"/>
  </si>
  <si>
    <t>HMEMMR2</t>
  </si>
  <si>
    <t>Lexicographie et paléographie</t>
    <phoneticPr fontId="4" type="noConversion"/>
  </si>
  <si>
    <t>HMEVLP2</t>
  </si>
  <si>
    <t>Projet professionnel et de recherche</t>
    <phoneticPr fontId="4" type="noConversion"/>
  </si>
  <si>
    <t>HMUVS20</t>
  </si>
  <si>
    <t>Mémoire exploratoire de recherche ou stage</t>
    <phoneticPr fontId="4" type="noConversion"/>
  </si>
  <si>
    <t>HMESMS2</t>
  </si>
  <si>
    <t>Non</t>
  </si>
  <si>
    <t>Assistance aux séminaires du CEPAM ou du CMMC aux semestres 1 et 2</t>
    <phoneticPr fontId="4" type="noConversion"/>
  </si>
  <si>
    <t>HMESCC2</t>
  </si>
  <si>
    <t>HMVSH2</t>
  </si>
  <si>
    <t>M2 Sciences Historiques</t>
  </si>
  <si>
    <t>HMS3VSH</t>
  </si>
  <si>
    <r>
      <t xml:space="preserve">UE 1 </t>
    </r>
    <r>
      <rPr>
        <sz val="11"/>
        <rFont val="Calibri"/>
        <family val="2"/>
      </rPr>
      <t xml:space="preserve">Thématiques historiques I </t>
    </r>
  </si>
  <si>
    <t>La Méditerranée, l'Europe et le monde 1 (CMMC)</t>
    <phoneticPr fontId="4" type="noConversion"/>
  </si>
  <si>
    <t>Construction des territoires 1 (CEPAM)</t>
    <phoneticPr fontId="4" type="noConversion"/>
  </si>
  <si>
    <t>Questions thématiques ancienne/médiévale (agrégation)</t>
    <phoneticPr fontId="4" type="noConversion"/>
  </si>
  <si>
    <t>Écrit</t>
  </si>
  <si>
    <r>
      <t xml:space="preserve">UE 2 </t>
    </r>
    <r>
      <rPr>
        <sz val="11"/>
        <rFont val="Calibri"/>
        <family val="2"/>
      </rPr>
      <t>Thématiques historiques  II</t>
    </r>
  </si>
  <si>
    <t>La Méditerranée, l'Europe et le monde 2  (CMMC)</t>
    <phoneticPr fontId="4" type="noConversion"/>
  </si>
  <si>
    <t>Construction des territoires 2 (CEPAM)</t>
    <phoneticPr fontId="4" type="noConversion"/>
  </si>
  <si>
    <t>Questions thématiques moderne/contemporaine (agrégation)</t>
    <phoneticPr fontId="4" type="noConversion"/>
  </si>
  <si>
    <r>
      <t xml:space="preserve">UE 3 </t>
    </r>
    <r>
      <rPr>
        <sz val="11"/>
        <rFont val="Calibri"/>
        <family val="2"/>
      </rPr>
      <t>Thématiques historiques III</t>
    </r>
  </si>
  <si>
    <t>Repenser la Méditerranée (CMMC)</t>
  </si>
  <si>
    <t>Archéologie et histoire des pratiques funéraires (CEPAM)</t>
  </si>
  <si>
    <t>CT (Contrôle terminal)</t>
    <phoneticPr fontId="36" type="noConversion"/>
  </si>
  <si>
    <t>Questions thématiques géographie (agrégation)</t>
    <phoneticPr fontId="4" type="noConversion"/>
  </si>
  <si>
    <r>
      <t xml:space="preserve">UE 4 </t>
    </r>
    <r>
      <rPr>
        <sz val="11"/>
        <rFont val="Calibri"/>
        <family val="2"/>
      </rPr>
      <t>Thématiques historiques IV</t>
    </r>
  </si>
  <si>
    <t>Conflits (CMMC)</t>
  </si>
  <si>
    <t>Iconographie politique (CEPAM)</t>
  </si>
  <si>
    <t>TD/Khôlles (agrégation)</t>
    <phoneticPr fontId="4" type="noConversion"/>
  </si>
  <si>
    <r>
      <t xml:space="preserve">UE 5 </t>
    </r>
    <r>
      <rPr>
        <sz val="11"/>
        <rFont val="Calibri"/>
        <family val="2"/>
      </rPr>
      <t>Thématiques historiques V</t>
    </r>
  </si>
  <si>
    <t>Les circulations en Méditerranée (CMMC)</t>
  </si>
  <si>
    <t>Élément constitutif d'une UE</t>
    <phoneticPr fontId="36" type="noConversion"/>
  </si>
  <si>
    <t>Textes et images dans les sociétés anciennes et médiévales (CEPAM)</t>
    <phoneticPr fontId="36" type="noConversion"/>
  </si>
  <si>
    <t>TD/Khôlles (agrégation)</t>
  </si>
  <si>
    <t>HMS4VSH</t>
  </si>
  <si>
    <t xml:space="preserve">Projet professionnel et de recherche  </t>
    <phoneticPr fontId="4" type="noConversion"/>
  </si>
  <si>
    <t>Mémoire</t>
    <phoneticPr fontId="4" type="noConversion"/>
  </si>
  <si>
    <t>Assistance aux séminaires du CEPAM ou du CMMC aux semestre 1 et 2</t>
    <phoneticPr fontId="4" type="noConversion"/>
  </si>
  <si>
    <t xml:space="preserve">Langue vivante étrangère 3 </t>
    <phoneticPr fontId="4" type="noConversion"/>
  </si>
  <si>
    <t>Métiers du patrimoine, histoire de l'art, archéologie</t>
  </si>
  <si>
    <t>HMVMP1</t>
  </si>
  <si>
    <t>M1 Métiers du partimoine, histoire de l'art, archéologie</t>
  </si>
  <si>
    <t>HMS1VMP</t>
  </si>
  <si>
    <t>UE 1 Commune à la mention</t>
  </si>
  <si>
    <t>Perspective philosophique sur l'histoire des idées, des formes et des pratiques sociales (périodes antique et médiévale)</t>
  </si>
  <si>
    <t>Langue Vivante Etrangère 1</t>
  </si>
  <si>
    <r>
      <t xml:space="preserve">UE 2 </t>
    </r>
    <r>
      <rPr>
        <b/>
        <strike/>
        <sz val="12"/>
        <color indexed="8"/>
        <rFont val="Calibri"/>
        <family val="2"/>
      </rPr>
      <t>Histoire des disciplines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rgb="FFFF0000"/>
        <rFont val="Calibri"/>
        <family val="2"/>
      </rPr>
      <t>Historiographie</t>
    </r>
  </si>
  <si>
    <t>HMUVM10</t>
  </si>
  <si>
    <t>Histoire de l'histoire de l'art</t>
  </si>
  <si>
    <r>
      <t>UE3 Sources et corpus</t>
    </r>
    <r>
      <rPr>
        <b/>
        <sz val="12"/>
        <color rgb="FFFF0000"/>
        <rFont val="Calibri"/>
        <family val="2"/>
      </rPr>
      <t xml:space="preserve"> 1</t>
    </r>
    <r>
      <rPr>
        <b/>
        <strike/>
        <sz val="12"/>
        <color indexed="8"/>
        <rFont val="Calibri"/>
        <family val="2"/>
      </rPr>
      <t xml:space="preserve"> des disciplines </t>
    </r>
    <r>
      <rPr>
        <b/>
        <sz val="12"/>
        <color rgb="FFFF0000"/>
        <rFont val="Calibri"/>
        <family val="2"/>
      </rPr>
      <t xml:space="preserve"> P2</t>
    </r>
  </si>
  <si>
    <t>HMUVM11</t>
  </si>
  <si>
    <t>Monuments</t>
  </si>
  <si>
    <t>HMEMMO1</t>
  </si>
  <si>
    <t>Paysages</t>
  </si>
  <si>
    <t>HMEMPA1</t>
  </si>
  <si>
    <t>Collections</t>
  </si>
  <si>
    <t>HMEMCO1</t>
  </si>
  <si>
    <t xml:space="preserve">UE4 Sources et corpus 2 </t>
  </si>
  <si>
    <t>Épigraphie</t>
  </si>
  <si>
    <t>Images</t>
  </si>
  <si>
    <t>UE 5 État des problématiques des disciplines</t>
  </si>
  <si>
    <t>HMUVM12</t>
  </si>
  <si>
    <r>
      <t>Histoire de l'art et préservation du patrimoine</t>
    </r>
    <r>
      <rPr>
        <sz val="11"/>
        <color theme="1"/>
        <rFont val="Calibri"/>
        <family val="2"/>
        <scheme val="minor"/>
      </rPr>
      <t xml:space="preserve"> </t>
    </r>
  </si>
  <si>
    <t>HMEMHP1</t>
  </si>
  <si>
    <t>HMS2VMP</t>
  </si>
  <si>
    <t>Perspective historique sur l'histoire des idées, des formes et des pratiques sociales (périodes moderne et contemporaine)</t>
  </si>
  <si>
    <t>Perspective Philosophique sur l'histoire des idées, des formes et des pratiques sociales ((périodes moderne et contemporaine)</t>
  </si>
  <si>
    <t>HMEVPP2</t>
  </si>
  <si>
    <t>Langue Vivante Etrangère 2</t>
  </si>
  <si>
    <t>UE 2 Thématique</t>
  </si>
  <si>
    <t>La Méditerranée : échanges économiques et culturels</t>
  </si>
  <si>
    <t>Villes et territoires</t>
  </si>
  <si>
    <t>Anthropologie religieuse et histoire des lieux de culte</t>
  </si>
  <si>
    <t>UE 3 Outils</t>
  </si>
  <si>
    <t>Présentation scientifique écrite et orale, épistémologie</t>
  </si>
  <si>
    <t>Bases de données et statistiques</t>
  </si>
  <si>
    <t>Modélisation, réseaux et géomatique</t>
  </si>
  <si>
    <t>Lexicographie et paléographie</t>
  </si>
  <si>
    <t>Projet professionnel et de recherche</t>
  </si>
  <si>
    <t>HMUVM20</t>
  </si>
  <si>
    <t>Mémoire exploratoire de recherche ou stage</t>
  </si>
  <si>
    <t>HMEMMS2</t>
  </si>
  <si>
    <t>Assistance aux séminaires du CEPAM ou du CMMC aux semestres 1 et 2</t>
  </si>
  <si>
    <t>HMEMAS2</t>
  </si>
  <si>
    <t>HMVMP2</t>
  </si>
  <si>
    <t>M2 Métiers du partimoine, histoire de l'art, archéologie</t>
  </si>
  <si>
    <t>HMS3VMP</t>
  </si>
  <si>
    <r>
      <t xml:space="preserve">UE 1 </t>
    </r>
    <r>
      <rPr>
        <sz val="11"/>
        <rFont val="Calibri"/>
        <family val="2"/>
      </rPr>
      <t>Thématiques disciplinaires I</t>
    </r>
    <r>
      <rPr>
        <sz val="11"/>
        <color indexed="48"/>
        <rFont val="Calibri"/>
        <family val="2"/>
      </rPr>
      <t xml:space="preserve"> </t>
    </r>
  </si>
  <si>
    <t>La Méditerranée, l'Europe et le monde 1 (CMMC)</t>
  </si>
  <si>
    <t>Construction des territoires 1 (CEPAM)</t>
  </si>
  <si>
    <t>Décor et ornementation des bâtiments (métiers du patrimoine)</t>
  </si>
  <si>
    <r>
      <t xml:space="preserve">UE 2 </t>
    </r>
    <r>
      <rPr>
        <sz val="11"/>
        <rFont val="Calibri"/>
        <family val="2"/>
      </rPr>
      <t>Thématiques disciplinaires II</t>
    </r>
  </si>
  <si>
    <t>La Méditerranée, l'Europe et le monde 2  (CMMC)</t>
  </si>
  <si>
    <t>Construction des territoires 2 (CEPAM)</t>
  </si>
  <si>
    <t>Expertises patrimoniales (métiers du patrimoine)</t>
    <phoneticPr fontId="36" type="noConversion"/>
  </si>
  <si>
    <r>
      <t xml:space="preserve">UE 3 </t>
    </r>
    <r>
      <rPr>
        <sz val="11"/>
        <rFont val="Calibri"/>
        <family val="2"/>
      </rPr>
      <t>Thématiques disciplinaires III</t>
    </r>
  </si>
  <si>
    <t>Fabrique et régénération urbaines (métiers du patrimoine)</t>
  </si>
  <si>
    <r>
      <t xml:space="preserve">UE 4 </t>
    </r>
    <r>
      <rPr>
        <sz val="11"/>
        <rFont val="Calibri"/>
        <family val="2"/>
      </rPr>
      <t>Thématiques disciplinaires IV</t>
    </r>
    <phoneticPr fontId="36" type="noConversion"/>
  </si>
  <si>
    <t>Conflits (CMMC)</t>
    <phoneticPr fontId="36" type="noConversion"/>
  </si>
  <si>
    <t>Droit du patrimoine (métiers du patrimoine)</t>
    <phoneticPr fontId="36" type="noConversion"/>
  </si>
  <si>
    <t>UE 4 Thématiques disciplinaires V</t>
    <phoneticPr fontId="36" type="noConversion"/>
  </si>
  <si>
    <t>Les circulations en Méditerranée (CMMC)</t>
    <phoneticPr fontId="36" type="noConversion"/>
  </si>
  <si>
    <t xml:space="preserve">Textes et images dans les sociétés anciennes et médiévales </t>
  </si>
  <si>
    <t>(CEPAM)</t>
  </si>
  <si>
    <t>Dynamiques des peuplements et des paysages (métiers du patrimoine)</t>
  </si>
  <si>
    <t>HMS4VMP</t>
  </si>
  <si>
    <t xml:space="preserve">Projet professionnel et de recherche  </t>
  </si>
  <si>
    <t>Mémoire et assistance aux séminaires du CEPAM ou du CMMC aux semestre 1 et 2</t>
  </si>
  <si>
    <t>Stage et rapport de stage</t>
  </si>
  <si>
    <t xml:space="preserve">Langue vivante étrangère 3 </t>
  </si>
  <si>
    <t>COMPOSANTES</t>
  </si>
  <si>
    <t>Type contrôle</t>
  </si>
  <si>
    <t>Nature contrôle</t>
  </si>
  <si>
    <t xml:space="preserve">ASURE FORMATION </t>
  </si>
  <si>
    <t>ESPE</t>
  </si>
  <si>
    <t>IAE</t>
  </si>
  <si>
    <t>CC&amp;CT</t>
  </si>
  <si>
    <t>IDPD</t>
  </si>
  <si>
    <t>Pratique sportive</t>
  </si>
  <si>
    <t>ISEM</t>
  </si>
  <si>
    <t>IUT</t>
  </si>
  <si>
    <t xml:space="preserve">POLYTECH SOPHIA </t>
  </si>
  <si>
    <t>UFR DROIT</t>
  </si>
  <si>
    <t>UFR LASH</t>
  </si>
  <si>
    <t>UFR MEDECINE</t>
  </si>
  <si>
    <t>UFR ODONTOLOGIE</t>
  </si>
  <si>
    <t>UFR SCIENCES</t>
  </si>
  <si>
    <t>UFR STAPS</t>
  </si>
  <si>
    <t>Mention</t>
  </si>
  <si>
    <t>Codage
Diplôme</t>
  </si>
  <si>
    <t>STAPS: Activité  physique adaptée et santé</t>
  </si>
  <si>
    <t>PMAPA18</t>
  </si>
  <si>
    <t>STAPS: Entrainement et optimisation de la performance  sportive</t>
  </si>
  <si>
    <t>PMEOS18</t>
  </si>
  <si>
    <t>Sciences du vivant</t>
  </si>
  <si>
    <t>SMVIE18</t>
  </si>
  <si>
    <t>Ingénierie de la santé</t>
  </si>
  <si>
    <t>MMISA18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</si>
  <si>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</si>
  <si>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</si>
  <si>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</si>
  <si>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</si>
  <si>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</si>
  <si>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</si>
  <si>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</si>
  <si>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</si>
  <si>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</si>
  <si>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Economie des organisations</t>
  </si>
  <si>
    <t>IMEOR18</t>
  </si>
  <si>
    <t>Management et commerce international</t>
  </si>
  <si>
    <t>IMMCI18</t>
  </si>
  <si>
    <t>GMMCI18</t>
  </si>
  <si>
    <t>Gestion de patrimoine</t>
  </si>
  <si>
    <t>GMGDP18</t>
  </si>
  <si>
    <t>Comptabilité - contrôle - audit</t>
  </si>
  <si>
    <t>GMCCA18</t>
  </si>
  <si>
    <t>Contrôle de gestion et audit organisationnel</t>
  </si>
  <si>
    <t>GMGAO18</t>
  </si>
  <si>
    <t>Marketing, vente</t>
  </si>
  <si>
    <t>GMMKT18</t>
  </si>
  <si>
    <t>Management</t>
  </si>
  <si>
    <t>GMMGT18</t>
  </si>
  <si>
    <t>Tourisme</t>
  </si>
  <si>
    <t>IMTOU18</t>
  </si>
  <si>
    <t>Management et administration des entreprises</t>
  </si>
  <si>
    <t>GMMAE18</t>
  </si>
  <si>
    <t>Administration et liquidation d'entreprises en difficulté</t>
  </si>
  <si>
    <t>DMLED18</t>
  </si>
  <si>
    <t>Droit public</t>
  </si>
  <si>
    <t>DMPUB18</t>
  </si>
  <si>
    <t>Droit privé</t>
  </si>
  <si>
    <t>DMDPR18</t>
  </si>
  <si>
    <t>Droit notarial</t>
  </si>
  <si>
    <t>DMNOT18</t>
  </si>
  <si>
    <t>Droit des affaires</t>
  </si>
  <si>
    <t>DMAFF18</t>
  </si>
  <si>
    <t xml:space="preserve">Science politique           </t>
  </si>
  <si>
    <t>DMSPO18</t>
  </si>
  <si>
    <t>Droit international et européen</t>
  </si>
  <si>
    <t>XMDIE18</t>
  </si>
  <si>
    <t>Métiers de l'enseignement de l'éducation et de la formation (MEEF), 1er degré</t>
  </si>
  <si>
    <t>VMM1D18</t>
  </si>
  <si>
    <t>Métiers de l'enseignement de l'éducation et de la formation (MEEF), pratiques  et ingénierie de la formation</t>
  </si>
  <si>
    <t>VMPIF18</t>
  </si>
  <si>
    <t>Métiers de l'enseignement de l'éducation et de la formation (MEEF), encadrement éducatif</t>
  </si>
  <si>
    <t>VMMEE18</t>
  </si>
  <si>
    <t>Métiers de l'enseignement de l'éducation et de la formation (MEEF), 2e degré</t>
  </si>
  <si>
    <t>VMM2D18</t>
  </si>
  <si>
    <t>Français Langue Etrangère (FLE)</t>
  </si>
  <si>
    <t>HMFLE18</t>
  </si>
  <si>
    <t>Arts</t>
  </si>
  <si>
    <t>HMARS18</t>
  </si>
  <si>
    <t>Humanités et industries créatives</t>
  </si>
  <si>
    <t>HMUIC18</t>
  </si>
  <si>
    <t>Information, communication</t>
  </si>
  <si>
    <t>HMICO18</t>
  </si>
  <si>
    <t>Langues étrangères appliquées (LEA)</t>
  </si>
  <si>
    <t>HMEAP18</t>
  </si>
  <si>
    <t>Langues, littératures et civilisations étrangères et régionales (LLCER)</t>
  </si>
  <si>
    <t>HMCER18</t>
  </si>
  <si>
    <t>Lettres</t>
  </si>
  <si>
    <t>HMLET18</t>
  </si>
  <si>
    <t>HMVCS18</t>
  </si>
  <si>
    <t>Psychologie</t>
  </si>
  <si>
    <t>HMPSY18</t>
  </si>
  <si>
    <t>Sciences sociales</t>
  </si>
  <si>
    <t>HMSCS18</t>
  </si>
  <si>
    <t>Sciences cognitives</t>
  </si>
  <si>
    <t>---</t>
  </si>
  <si>
    <t>Informatique</t>
  </si>
  <si>
    <t>EMFOR18</t>
  </si>
  <si>
    <t>SMFOR18</t>
  </si>
  <si>
    <t>Électronique,  énergie électrique, automatique</t>
  </si>
  <si>
    <t>SMELE18</t>
  </si>
  <si>
    <t>Méthodes informatiques appliquées à la gestion des entreprises</t>
  </si>
  <si>
    <t>SMAGE18</t>
  </si>
  <si>
    <t>Mathématiques et applications</t>
  </si>
  <si>
    <t>SMMAT18</t>
  </si>
  <si>
    <t>Sciences et génie des matériaux</t>
  </si>
  <si>
    <t>SMDES18</t>
  </si>
  <si>
    <t>Chimie moléculaire</t>
  </si>
  <si>
    <t>SMCMO18</t>
  </si>
  <si>
    <t>Gestion de l'environnement</t>
  </si>
  <si>
    <t>SMGEN18</t>
  </si>
  <si>
    <t>EMGEN18</t>
  </si>
  <si>
    <t>Physique fondamentale et applications</t>
  </si>
  <si>
    <t>SMPHY18</t>
  </si>
  <si>
    <t>Sciences de la Terre et des planètes, environnement</t>
  </si>
  <si>
    <t>SMTEP18</t>
  </si>
  <si>
    <t>DROIT</t>
  </si>
  <si>
    <t>MEDECINE</t>
  </si>
  <si>
    <t>SCIENCES</t>
  </si>
  <si>
    <t>STAPS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</si>
</sst>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indexed="8"/>
      <name val="Wingdings"/>
      <charset val="2"/>
    </font>
    <font>
      <b/>
      <sz val="14"/>
      <color indexed="8"/>
      <name val="Calibri"/>
      <family val="2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48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8"/>
      <name val="Verdana"/>
      <family val="2"/>
    </font>
    <font>
      <i/>
      <sz val="11"/>
      <color indexed="8"/>
      <name val="Times New Roman"/>
      <family val="1"/>
    </font>
    <font>
      <b/>
      <sz val="12"/>
      <name val="Calibri"/>
      <family val="2"/>
    </font>
    <font>
      <b/>
      <strike/>
      <sz val="12"/>
      <name val="Calibri"/>
      <family val="2"/>
    </font>
    <font>
      <i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2"/>
      <color indexed="8"/>
      <name val="Calibri"/>
      <family val="2"/>
    </font>
    <font>
      <b/>
      <strike/>
      <sz val="12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Border="1"/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Border="1" applyAlignment="1">
      <alignment horizontal="center"/>
    </xf>
    <xf numFmtId="0" fontId="0" fillId="0" borderId="3" xfId="0" applyBorder="1"/>
    <xf numFmtId="0" fontId="0" fillId="0" borderId="0" xfId="0" applyFont="1"/>
    <xf numFmtId="0" fontId="12" fillId="0" borderId="2" xfId="0" applyFont="1" applyBorder="1"/>
    <xf numFmtId="0" fontId="0" fillId="0" borderId="0" xfId="0" applyFont="1" applyAlignment="1">
      <alignment horizontal="left"/>
    </xf>
    <xf numFmtId="0" fontId="4" fillId="0" borderId="0" xfId="0" applyFont="1" applyFill="1" applyBorder="1" applyAlignment="1" applyProtection="1">
      <alignment vertical="center"/>
    </xf>
    <xf numFmtId="0" fontId="22" fillId="0" borderId="1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7" fillId="0" borderId="1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Border="1"/>
    <xf numFmtId="0" fontId="18" fillId="0" borderId="0" xfId="0" applyFont="1" applyFill="1" applyBorder="1" applyAlignment="1" applyProtection="1">
      <alignment vertical="center"/>
    </xf>
    <xf numFmtId="0" fontId="18" fillId="0" borderId="9" xfId="0" applyFont="1" applyFill="1" applyBorder="1" applyAlignment="1" applyProtection="1">
      <alignment vertical="center"/>
    </xf>
    <xf numFmtId="0" fontId="0" fillId="0" borderId="0" xfId="0" applyProtection="1"/>
    <xf numFmtId="0" fontId="11" fillId="0" borderId="1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2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6" fillId="0" borderId="0" xfId="0" applyFont="1" applyProtection="1"/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25" fillId="0" borderId="5" xfId="0" applyFont="1" applyBorder="1" applyAlignment="1" applyProtection="1"/>
    <xf numFmtId="0" fontId="10" fillId="0" borderId="5" xfId="0" applyFont="1" applyBorder="1" applyAlignment="1" applyProtection="1"/>
    <xf numFmtId="0" fontId="10" fillId="0" borderId="6" xfId="0" applyFont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indent="1"/>
    </xf>
    <xf numFmtId="0" fontId="2" fillId="0" borderId="9" xfId="0" applyFont="1" applyFill="1" applyBorder="1" applyAlignment="1" applyProtection="1">
      <alignment horizontal="left" vertical="center" wrapText="1" inden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vertical="center"/>
      <protection locked="0"/>
    </xf>
    <xf numFmtId="0" fontId="18" fillId="0" borderId="7" xfId="0" applyFont="1" applyFill="1" applyBorder="1" applyAlignment="1" applyProtection="1">
      <alignment vertical="center"/>
      <protection locked="0"/>
    </xf>
    <xf numFmtId="0" fontId="19" fillId="2" borderId="9" xfId="0" applyFont="1" applyFill="1" applyBorder="1" applyAlignment="1" applyProtection="1">
      <alignment horizontal="left"/>
      <protection locked="0"/>
    </xf>
    <xf numFmtId="0" fontId="19" fillId="2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Fill="1" applyBorder="1"/>
    <xf numFmtId="0" fontId="0" fillId="2" borderId="0" xfId="0" applyFill="1" applyProtection="1"/>
    <xf numFmtId="0" fontId="30" fillId="0" borderId="1" xfId="0" applyFont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30" fillId="0" borderId="7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/>
      <protection locked="0"/>
    </xf>
    <xf numFmtId="0" fontId="30" fillId="0" borderId="7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0" fillId="0" borderId="7" xfId="0" applyFont="1" applyBorder="1" applyProtection="1"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left" vertical="center" indent="1"/>
    </xf>
    <xf numFmtId="0" fontId="0" fillId="0" borderId="2" xfId="0" applyFill="1" applyBorder="1" applyProtection="1">
      <protection locked="0"/>
    </xf>
    <xf numFmtId="0" fontId="31" fillId="0" borderId="4" xfId="0" applyFont="1" applyFill="1" applyBorder="1" applyAlignment="1" applyProtection="1">
      <alignment vertical="center"/>
      <protection locked="0"/>
    </xf>
    <xf numFmtId="0" fontId="31" fillId="0" borderId="1" xfId="0" applyFont="1" applyFill="1" applyBorder="1" applyAlignment="1" applyProtection="1">
      <alignment vertical="center"/>
      <protection locked="0"/>
    </xf>
    <xf numFmtId="0" fontId="31" fillId="0" borderId="1" xfId="0" applyFont="1" applyFill="1" applyBorder="1" applyAlignment="1" applyProtection="1">
      <alignment horizontal="left" vertical="center"/>
      <protection locked="0"/>
    </xf>
    <xf numFmtId="0" fontId="31" fillId="0" borderId="4" xfId="0" applyFont="1" applyFill="1" applyBorder="1" applyAlignment="1" applyProtection="1">
      <alignment wrapText="1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1" fillId="0" borderId="7" xfId="0" applyFont="1" applyBorder="1" applyAlignment="1" applyProtection="1">
      <alignment vertical="center" wrapText="1"/>
      <protection locked="0"/>
    </xf>
    <xf numFmtId="0" fontId="31" fillId="0" borderId="7" xfId="0" applyFont="1" applyBorder="1" applyAlignment="1" applyProtection="1">
      <alignment vertical="center"/>
      <protection locked="0"/>
    </xf>
    <xf numFmtId="0" fontId="0" fillId="7" borderId="1" xfId="0" applyFill="1" applyBorder="1" applyProtection="1">
      <protection locked="0"/>
    </xf>
    <xf numFmtId="0" fontId="31" fillId="7" borderId="1" xfId="0" applyFont="1" applyFill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1" xfId="0" applyFont="1" applyFill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wrapText="1"/>
      <protection locked="0"/>
    </xf>
    <xf numFmtId="0" fontId="0" fillId="7" borderId="2" xfId="0" applyFill="1" applyBorder="1" applyProtection="1">
      <protection locked="0"/>
    </xf>
    <xf numFmtId="0" fontId="31" fillId="7" borderId="7" xfId="0" applyFont="1" applyFill="1" applyBorder="1" applyAlignment="1" applyProtection="1">
      <alignment horizontal="left" vertical="center"/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7" borderId="0" xfId="0" applyFont="1" applyFill="1" applyBorder="1" applyAlignment="1" applyProtection="1">
      <alignment horizontal="center" vertical="center"/>
      <protection locked="0"/>
    </xf>
    <xf numFmtId="0" fontId="31" fillId="7" borderId="4" xfId="0" applyFont="1" applyFill="1" applyBorder="1" applyAlignment="1" applyProtection="1">
      <alignment vertical="center"/>
      <protection locked="0"/>
    </xf>
    <xf numFmtId="0" fontId="31" fillId="7" borderId="1" xfId="0" applyFont="1" applyFill="1" applyBorder="1" applyAlignment="1" applyProtection="1">
      <alignment vertical="center" wrapText="1"/>
      <protection locked="0"/>
    </xf>
    <xf numFmtId="0" fontId="0" fillId="7" borderId="0" xfId="0" applyFont="1" applyFill="1" applyBorder="1" applyAlignment="1" applyProtection="1">
      <alignment horizont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0" fontId="0" fillId="7" borderId="1" xfId="0" applyFont="1" applyFill="1" applyBorder="1" applyProtection="1">
      <protection locked="0"/>
    </xf>
    <xf numFmtId="0" fontId="34" fillId="7" borderId="1" xfId="0" applyFont="1" applyFill="1" applyBorder="1" applyAlignment="1" applyProtection="1">
      <alignment vertical="center"/>
      <protection locked="0"/>
    </xf>
    <xf numFmtId="0" fontId="34" fillId="7" borderId="1" xfId="0" applyFont="1" applyFill="1" applyBorder="1" applyAlignment="1" applyProtection="1">
      <alignment horizontal="left" vertical="center" wrapText="1"/>
      <protection locked="0"/>
    </xf>
    <xf numFmtId="0" fontId="34" fillId="7" borderId="7" xfId="0" applyFont="1" applyFill="1" applyBorder="1" applyAlignment="1" applyProtection="1">
      <alignment horizontal="left" vertical="center" wrapText="1"/>
      <protection locked="0"/>
    </xf>
    <xf numFmtId="0" fontId="34" fillId="7" borderId="7" xfId="0" applyFont="1" applyFill="1" applyBorder="1" applyAlignment="1">
      <alignment horizontal="left" vertical="center"/>
    </xf>
    <xf numFmtId="0" fontId="34" fillId="7" borderId="4" xfId="0" applyFont="1" applyFill="1" applyBorder="1" applyAlignment="1" applyProtection="1">
      <alignment vertical="center"/>
      <protection locked="0"/>
    </xf>
    <xf numFmtId="0" fontId="34" fillId="7" borderId="1" xfId="0" applyFont="1" applyFill="1" applyBorder="1" applyAlignment="1" applyProtection="1">
      <alignment vertical="center" wrapText="1"/>
      <protection locked="0"/>
    </xf>
    <xf numFmtId="0" fontId="34" fillId="7" borderId="7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0" fontId="34" fillId="0" borderId="1" xfId="0" applyFont="1" applyBorder="1" applyAlignment="1" applyProtection="1">
      <alignment wrapText="1"/>
      <protection locked="0"/>
    </xf>
    <xf numFmtId="0" fontId="34" fillId="0" borderId="7" xfId="0" applyFont="1" applyBorder="1" applyAlignment="1" applyProtection="1">
      <alignment wrapText="1"/>
      <protection locked="0"/>
    </xf>
    <xf numFmtId="0" fontId="35" fillId="0" borderId="1" xfId="0" applyFont="1" applyBorder="1" applyAlignment="1" applyProtection="1">
      <alignment vertical="center"/>
      <protection locked="0"/>
    </xf>
    <xf numFmtId="0" fontId="35" fillId="0" borderId="7" xfId="0" applyFont="1" applyBorder="1" applyAlignment="1" applyProtection="1">
      <alignment vertical="center"/>
      <protection locked="0"/>
    </xf>
    <xf numFmtId="0" fontId="34" fillId="0" borderId="4" xfId="0" applyFont="1" applyFill="1" applyBorder="1" applyAlignment="1" applyProtection="1">
      <alignment horizontal="left" vertical="center"/>
      <protection locked="0"/>
    </xf>
    <xf numFmtId="0" fontId="34" fillId="7" borderId="1" xfId="0" applyFont="1" applyFill="1" applyBorder="1" applyAlignment="1">
      <alignment vertical="center"/>
    </xf>
    <xf numFmtId="0" fontId="34" fillId="0" borderId="1" xfId="0" applyFont="1" applyBorder="1" applyAlignment="1" applyProtection="1">
      <alignment vertical="center"/>
      <protection locked="0"/>
    </xf>
    <xf numFmtId="0" fontId="34" fillId="0" borderId="7" xfId="0" applyFont="1" applyBorder="1" applyAlignment="1" applyProtection="1">
      <alignment vertical="center"/>
      <protection locked="0"/>
    </xf>
    <xf numFmtId="0" fontId="34" fillId="0" borderId="1" xfId="0" applyFont="1" applyFill="1" applyBorder="1" applyAlignment="1" applyProtection="1">
      <alignment vertical="center"/>
      <protection locked="0"/>
    </xf>
    <xf numFmtId="0" fontId="37" fillId="0" borderId="0" xfId="0" applyFont="1"/>
    <xf numFmtId="0" fontId="31" fillId="8" borderId="13" xfId="0" applyFont="1" applyFill="1" applyBorder="1" applyAlignment="1" applyProtection="1">
      <alignment vertical="center"/>
      <protection locked="0"/>
    </xf>
    <xf numFmtId="0" fontId="0" fillId="8" borderId="1" xfId="0" applyFill="1" applyBorder="1" applyProtection="1">
      <protection locked="0"/>
    </xf>
    <xf numFmtId="0" fontId="30" fillId="8" borderId="16" xfId="0" applyFont="1" applyFill="1" applyBorder="1" applyAlignment="1">
      <alignment vertical="center"/>
    </xf>
    <xf numFmtId="0" fontId="31" fillId="8" borderId="4" xfId="0" applyFont="1" applyFill="1" applyBorder="1" applyAlignment="1" applyProtection="1">
      <alignment vertical="center"/>
      <protection locked="0"/>
    </xf>
    <xf numFmtId="0" fontId="43" fillId="8" borderId="15" xfId="0" applyFont="1" applyFill="1" applyBorder="1" applyAlignment="1" applyProtection="1">
      <alignment vertical="center" wrapText="1"/>
      <protection locked="0"/>
    </xf>
    <xf numFmtId="0" fontId="0" fillId="5" borderId="1" xfId="0" applyFont="1" applyFill="1" applyBorder="1" applyProtection="1">
      <protection locked="0"/>
    </xf>
    <xf numFmtId="0" fontId="34" fillId="5" borderId="7" xfId="0" applyFont="1" applyFill="1" applyBorder="1" applyAlignment="1" applyProtection="1">
      <alignment vertical="center"/>
      <protection locked="0"/>
    </xf>
    <xf numFmtId="0" fontId="0" fillId="5" borderId="7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31" fillId="5" borderId="1" xfId="0" applyFont="1" applyFill="1" applyBorder="1" applyAlignment="1" applyProtection="1">
      <alignment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43" fillId="8" borderId="15" xfId="0" applyFont="1" applyFill="1" applyBorder="1" applyAlignment="1">
      <alignment vertical="center"/>
    </xf>
    <xf numFmtId="0" fontId="0" fillId="8" borderId="1" xfId="0" applyFont="1" applyFill="1" applyBorder="1" applyAlignment="1" applyProtection="1">
      <alignment vertical="center"/>
      <protection locked="0"/>
    </xf>
    <xf numFmtId="0" fontId="0" fillId="8" borderId="9" xfId="0" applyFill="1" applyBorder="1" applyAlignment="1" applyProtection="1">
      <alignment vertical="center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vertical="center"/>
      <protection locked="0"/>
    </xf>
    <xf numFmtId="0" fontId="30" fillId="0" borderId="18" xfId="0" applyFont="1" applyFill="1" applyBorder="1" applyAlignment="1">
      <alignment vertical="center"/>
    </xf>
    <xf numFmtId="0" fontId="34" fillId="0" borderId="17" xfId="0" applyFont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30" fillId="5" borderId="16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3" fillId="0" borderId="11" xfId="1" applyBorder="1" applyAlignment="1">
      <alignment vertical="center" wrapText="1"/>
    </xf>
    <xf numFmtId="0" fontId="23" fillId="0" borderId="12" xfId="1" applyBorder="1" applyAlignment="1">
      <alignment vertical="center"/>
    </xf>
    <xf numFmtId="0" fontId="23" fillId="0" borderId="13" xfId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8" fillId="0" borderId="2" xfId="0" applyFont="1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center"/>
      <protection locked="0"/>
    </xf>
    <xf numFmtId="0" fontId="18" fillId="0" borderId="4" xfId="0" applyFont="1" applyFill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left" vertical="center"/>
      <protection locked="0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24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24" fillId="6" borderId="2" xfId="0" applyFont="1" applyFill="1" applyBorder="1" applyAlignment="1" applyProtection="1">
      <alignment horizontal="center"/>
      <protection locked="0"/>
    </xf>
    <xf numFmtId="0" fontId="24" fillId="6" borderId="3" xfId="0" applyFont="1" applyFill="1" applyBorder="1" applyAlignment="1" applyProtection="1">
      <alignment horizontal="center"/>
      <protection locked="0"/>
    </xf>
    <xf numFmtId="0" fontId="24" fillId="6" borderId="4" xfId="0" applyFont="1" applyFill="1" applyBorder="1" applyAlignment="1" applyProtection="1">
      <alignment horizontal="center"/>
      <protection locked="0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16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8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23" fillId="0" borderId="8" xfId="1" applyBorder="1" applyAlignment="1"/>
    <xf numFmtId="0" fontId="23" fillId="0" borderId="5" xfId="1" applyBorder="1" applyAlignment="1"/>
    <xf numFmtId="0" fontId="23" fillId="0" borderId="6" xfId="1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checked="Checked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$A$1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checked="Checked" firstButton="1" fmlaLink="$A$1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56321" name="Option Button 1" hidden="1">
              <a:extLst>
                <a:ext uri="{63B3BB69-23CF-44E3-9099-C40C66FF867C}">
                  <a14:compatExt spid="_x0000_s56321"/>
                </a:ext>
                <a:ext uri="{FF2B5EF4-FFF2-40B4-BE49-F238E27FC236}">
                  <a16:creationId xmlns:a16="http://schemas.microsoft.com/office/drawing/2014/main" id="{00000000-0008-0000-0200-00000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56322" name="Option Button 2" hidden="1">
              <a:extLst>
                <a:ext uri="{63B3BB69-23CF-44E3-9099-C40C66FF867C}">
                  <a14:compatExt spid="_x0000_s56322"/>
                </a:ext>
                <a:ext uri="{FF2B5EF4-FFF2-40B4-BE49-F238E27FC236}">
                  <a16:creationId xmlns:a16="http://schemas.microsoft.com/office/drawing/2014/main" id="{00000000-0008-0000-0200-000002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56323" name="Option Button 3" hidden="1">
              <a:extLst>
                <a:ext uri="{63B3BB69-23CF-44E3-9099-C40C66FF867C}">
                  <a14:compatExt spid="_x0000_s56323"/>
                </a:ext>
                <a:ext uri="{FF2B5EF4-FFF2-40B4-BE49-F238E27FC236}">
                  <a16:creationId xmlns:a16="http://schemas.microsoft.com/office/drawing/2014/main" id="{00000000-0008-0000-0200-000003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57345" name="Option Button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03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57346" name="Option Button 2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00000000-0008-0000-0300-00000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57347" name="Option Button 3" hidden="1">
              <a:extLst>
                <a:ext uri="{63B3BB69-23CF-44E3-9099-C40C66FF867C}">
                  <a14:compatExt spid="_x0000_s57347"/>
                </a:ext>
                <a:ext uri="{FF2B5EF4-FFF2-40B4-BE49-F238E27FC236}">
                  <a16:creationId xmlns:a16="http://schemas.microsoft.com/office/drawing/2014/main" id="{00000000-0008-0000-0300-00000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58369" name="Option Button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4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58370" name="Option Button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04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58371" name="Option Button 3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04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5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5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5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64513" name="Option Button 1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06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64514" name="Option Button 2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06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28575</xdr:rowOff>
        </xdr:to>
        <xdr:sp macro="" textlink="">
          <xdr:nvSpPr>
            <xdr:cNvPr id="64515" name="Option Button 3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06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8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8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8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ilippe/Documents/Dropbox/Scrittura/C&#244;t&#233;%20cours/Nice_divers/Master_philo_Hid&#233;es/Modalit&#233;sCC_Master/Mod&#232;le%20MCC-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affichTexte.do?cidTexte=JORFTEXT000000771847&amp;dateTexte=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omments" Target="../comments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omments" Target="../comments3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omments" Target="../comments4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omments" Target="../comments5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omments" Target="../comments6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Relationship Id="rId6" Type="http://schemas.openxmlformats.org/officeDocument/2006/relationships/comments" Target="../comments8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9"/>
  <sheetViews>
    <sheetView showGridLines="0" topLeftCell="A3" workbookViewId="0">
      <selection activeCell="A13" sqref="A13:I13"/>
    </sheetView>
  </sheetViews>
  <sheetFormatPr defaultColWidth="11.42578125" defaultRowHeight="15"/>
  <cols>
    <col min="1" max="1" width="26.140625" customWidth="1"/>
    <col min="2" max="2" width="27.42578125" customWidth="1"/>
    <col min="3" max="3" width="18.85546875" bestFit="1" customWidth="1"/>
    <col min="10" max="10" width="5.42578125" style="1" customWidth="1"/>
  </cols>
  <sheetData>
    <row r="1" spans="1:10" ht="23.25">
      <c r="A1" s="180" t="s">
        <v>0</v>
      </c>
      <c r="B1" s="181"/>
      <c r="C1" s="182"/>
      <c r="D1" s="182"/>
      <c r="E1" s="182"/>
      <c r="F1" s="182"/>
      <c r="G1" s="182"/>
      <c r="H1" s="182"/>
      <c r="I1" s="183"/>
      <c r="J1" s="23"/>
    </row>
    <row r="2" spans="1:10" s="15" customFormat="1" ht="24.95" customHeight="1">
      <c r="A2" s="28" t="s">
        <v>1</v>
      </c>
      <c r="B2" s="68" t="s">
        <v>2</v>
      </c>
      <c r="C2" s="179"/>
      <c r="D2" s="179"/>
      <c r="E2" s="179"/>
      <c r="F2" s="179"/>
      <c r="G2" s="179"/>
      <c r="H2" s="179"/>
      <c r="I2" s="179"/>
      <c r="J2" s="16"/>
    </row>
    <row r="3" spans="1:10" s="14" customFormat="1" ht="24.95" customHeight="1">
      <c r="A3" s="29" t="s">
        <v>3</v>
      </c>
      <c r="B3" s="184" t="s">
        <v>4</v>
      </c>
      <c r="C3" s="185"/>
      <c r="D3" s="185"/>
      <c r="E3" s="185"/>
      <c r="F3" s="185"/>
      <c r="G3" s="185"/>
      <c r="H3" s="185"/>
      <c r="I3" s="186"/>
      <c r="J3" s="24"/>
    </row>
    <row r="4" spans="1:10" s="14" customFormat="1" ht="24.95" customHeight="1">
      <c r="A4" s="29" t="s">
        <v>5</v>
      </c>
      <c r="B4" s="37" t="str">
        <f>IF(AND(B2="IAE",B3="Management et commerce international"),"GMMC18",IFERROR(VLOOKUP(B3,tab_code_dip,2,FALSE),"-"))</f>
        <v>HMVCS18</v>
      </c>
      <c r="C4" s="36"/>
      <c r="D4" s="36"/>
      <c r="E4" s="36"/>
      <c r="F4" s="36"/>
      <c r="G4" s="36"/>
      <c r="H4" s="36"/>
      <c r="I4" s="36"/>
      <c r="J4" s="24"/>
    </row>
    <row r="5" spans="1:10" s="14" customFormat="1" ht="24.95" customHeight="1">
      <c r="A5" s="28" t="s">
        <v>6</v>
      </c>
      <c r="B5" s="69" t="s">
        <v>7</v>
      </c>
      <c r="C5" s="22" t="s">
        <v>8</v>
      </c>
      <c r="D5" s="27"/>
      <c r="E5" s="27"/>
      <c r="F5" s="27"/>
      <c r="G5" s="27"/>
      <c r="H5" s="27"/>
      <c r="I5" s="27"/>
      <c r="J5" s="24"/>
    </row>
    <row r="6" spans="1:10" s="14" customFormat="1" ht="24.95" customHeight="1">
      <c r="A6" s="28" t="s">
        <v>9</v>
      </c>
      <c r="B6" s="70" t="s">
        <v>7</v>
      </c>
      <c r="C6" s="22" t="s">
        <v>10</v>
      </c>
      <c r="D6" s="27"/>
      <c r="E6" s="27"/>
      <c r="F6" s="27"/>
      <c r="G6" s="27"/>
      <c r="H6" s="27"/>
      <c r="I6" s="27"/>
      <c r="J6" s="24"/>
    </row>
    <row r="7" spans="1:10" ht="20.100000000000001" customHeight="1">
      <c r="A7" s="187" t="s">
        <v>11</v>
      </c>
      <c r="B7" s="188"/>
      <c r="C7" s="188"/>
      <c r="D7" s="188"/>
      <c r="E7" s="188"/>
      <c r="F7" s="188"/>
      <c r="G7" s="188"/>
      <c r="H7" s="188"/>
      <c r="I7" s="189"/>
    </row>
    <row r="8" spans="1:10">
      <c r="A8" s="19" t="s">
        <v>12</v>
      </c>
      <c r="B8" s="17"/>
      <c r="C8" s="17"/>
      <c r="D8" s="17"/>
      <c r="E8" s="17"/>
      <c r="F8" s="17"/>
      <c r="G8" s="17"/>
      <c r="H8" s="17"/>
      <c r="I8" s="17"/>
    </row>
    <row r="9" spans="1:10" s="18" customFormat="1">
      <c r="A9" s="190" t="s">
        <v>13</v>
      </c>
      <c r="B9" s="191"/>
      <c r="C9" s="191"/>
      <c r="D9" s="191"/>
      <c r="E9" s="191"/>
      <c r="F9" s="191"/>
      <c r="G9" s="191"/>
      <c r="H9" s="191"/>
      <c r="I9" s="192"/>
      <c r="J9" s="25"/>
    </row>
    <row r="10" spans="1:10" s="32" customFormat="1">
      <c r="A10" s="176" t="s">
        <v>14</v>
      </c>
      <c r="B10" s="177"/>
      <c r="C10" s="177"/>
      <c r="D10" s="177"/>
      <c r="E10" s="177"/>
      <c r="F10" s="177"/>
      <c r="G10" s="177"/>
      <c r="H10" s="177"/>
      <c r="I10" s="178"/>
      <c r="J10" s="31"/>
    </row>
    <row r="11" spans="1:10" s="18" customFormat="1">
      <c r="A11" s="164"/>
      <c r="B11" s="165"/>
      <c r="C11" s="165"/>
      <c r="D11" s="165"/>
      <c r="E11" s="165"/>
      <c r="F11" s="165"/>
      <c r="G11" s="165"/>
      <c r="H11" s="165"/>
      <c r="I11" s="166"/>
      <c r="J11" s="25"/>
    </row>
    <row r="12" spans="1:10" s="18" customFormat="1">
      <c r="A12" s="193" t="s">
        <v>15</v>
      </c>
      <c r="B12" s="194"/>
      <c r="C12" s="194"/>
      <c r="D12" s="194"/>
      <c r="E12" s="194"/>
      <c r="F12" s="194"/>
      <c r="G12" s="194"/>
      <c r="H12" s="194"/>
      <c r="I12" s="195"/>
      <c r="J12" s="25"/>
    </row>
    <row r="13" spans="1:10" s="32" customFormat="1">
      <c r="A13" s="176" t="s">
        <v>16</v>
      </c>
      <c r="B13" s="177"/>
      <c r="C13" s="177"/>
      <c r="D13" s="177"/>
      <c r="E13" s="177"/>
      <c r="F13" s="177"/>
      <c r="G13" s="177"/>
      <c r="H13" s="177"/>
      <c r="I13" s="178"/>
      <c r="J13" s="31"/>
    </row>
    <row r="14" spans="1:10" s="18" customFormat="1">
      <c r="A14" s="164"/>
      <c r="B14" s="165"/>
      <c r="C14" s="165"/>
      <c r="D14" s="165"/>
      <c r="E14" s="165"/>
      <c r="F14" s="165"/>
      <c r="G14" s="165"/>
      <c r="H14" s="165"/>
      <c r="I14" s="166"/>
      <c r="J14" s="25"/>
    </row>
    <row r="15" spans="1:10" s="20" customFormat="1">
      <c r="A15" s="193" t="s">
        <v>17</v>
      </c>
      <c r="B15" s="194"/>
      <c r="C15" s="194"/>
      <c r="D15" s="194"/>
      <c r="E15" s="194"/>
      <c r="F15" s="194"/>
      <c r="G15" s="194"/>
      <c r="H15" s="194"/>
      <c r="I15" s="195"/>
      <c r="J15" s="26"/>
    </row>
    <row r="16" spans="1:10" s="34" customFormat="1">
      <c r="A16" s="176" t="s">
        <v>18</v>
      </c>
      <c r="B16" s="177"/>
      <c r="C16" s="177"/>
      <c r="D16" s="177"/>
      <c r="E16" s="177"/>
      <c r="F16" s="177"/>
      <c r="G16" s="177"/>
      <c r="H16" s="177"/>
      <c r="I16" s="178"/>
      <c r="J16" s="33"/>
    </row>
    <row r="17" spans="1:10" s="18" customFormat="1">
      <c r="A17" s="164"/>
      <c r="B17" s="165"/>
      <c r="C17" s="165"/>
      <c r="D17" s="165"/>
      <c r="E17" s="165"/>
      <c r="F17" s="165"/>
      <c r="G17" s="165"/>
      <c r="H17" s="165"/>
      <c r="I17" s="166"/>
      <c r="J17" s="25"/>
    </row>
    <row r="18" spans="1:10" s="20" customFormat="1">
      <c r="A18" s="193" t="s">
        <v>19</v>
      </c>
      <c r="B18" s="194"/>
      <c r="C18" s="194"/>
      <c r="D18" s="194"/>
      <c r="E18" s="194"/>
      <c r="F18" s="194"/>
      <c r="G18" s="194"/>
      <c r="H18" s="194"/>
      <c r="I18" s="195"/>
      <c r="J18" s="26"/>
    </row>
    <row r="19" spans="1:10" s="34" customFormat="1">
      <c r="A19" s="176" t="s">
        <v>20</v>
      </c>
      <c r="B19" s="177"/>
      <c r="C19" s="177"/>
      <c r="D19" s="177"/>
      <c r="E19" s="177"/>
      <c r="F19" s="177"/>
      <c r="G19" s="177"/>
      <c r="H19" s="177"/>
      <c r="I19" s="178"/>
      <c r="J19" s="33"/>
    </row>
    <row r="20" spans="1:10" s="18" customFormat="1">
      <c r="A20" s="164"/>
      <c r="B20" s="165"/>
      <c r="C20" s="165"/>
      <c r="D20" s="165"/>
      <c r="E20" s="165"/>
      <c r="F20" s="165"/>
      <c r="G20" s="165"/>
      <c r="H20" s="165"/>
      <c r="I20" s="166"/>
      <c r="J20" s="25"/>
    </row>
    <row r="21" spans="1:10" ht="20.100000000000001" customHeight="1">
      <c r="A21" s="167" t="s">
        <v>21</v>
      </c>
      <c r="B21" s="168"/>
      <c r="C21" s="168"/>
      <c r="D21" s="168"/>
      <c r="E21" s="168"/>
      <c r="F21" s="168"/>
      <c r="G21" s="168"/>
      <c r="H21" s="168"/>
      <c r="I21" s="169"/>
    </row>
    <row r="22" spans="1:10" s="14" customFormat="1">
      <c r="A22" s="196" t="s">
        <v>22</v>
      </c>
      <c r="B22" s="197"/>
      <c r="C22" s="197"/>
      <c r="D22" s="197"/>
      <c r="E22" s="197"/>
      <c r="F22" s="197"/>
      <c r="G22" s="197"/>
      <c r="H22" s="197"/>
      <c r="I22" s="198"/>
      <c r="J22" s="35"/>
    </row>
    <row r="23" spans="1:10">
      <c r="A23" s="164"/>
      <c r="B23" s="165"/>
      <c r="C23" s="165"/>
      <c r="D23" s="165"/>
      <c r="E23" s="165"/>
      <c r="F23" s="165"/>
      <c r="G23" s="165"/>
      <c r="H23" s="165"/>
      <c r="I23" s="166"/>
    </row>
    <row r="24" spans="1:10" ht="20.100000000000001" customHeight="1">
      <c r="A24" s="167" t="s">
        <v>23</v>
      </c>
      <c r="B24" s="168"/>
      <c r="C24" s="168"/>
      <c r="D24" s="168"/>
      <c r="E24" s="168"/>
      <c r="F24" s="168"/>
      <c r="G24" s="168"/>
      <c r="H24" s="168"/>
      <c r="I24" s="169"/>
    </row>
    <row r="25" spans="1:10" ht="20.100000000000001" customHeight="1">
      <c r="A25" s="173" t="s">
        <v>24</v>
      </c>
      <c r="B25" s="174"/>
      <c r="C25" s="174"/>
      <c r="D25" s="174"/>
      <c r="E25" s="174"/>
      <c r="F25" s="174"/>
      <c r="G25" s="174"/>
      <c r="H25" s="174"/>
      <c r="I25" s="175"/>
    </row>
    <row r="26" spans="1:10" ht="15" customHeight="1">
      <c r="A26" s="227" t="s">
        <v>25</v>
      </c>
      <c r="B26" s="228"/>
      <c r="C26" s="228"/>
      <c r="D26" s="228"/>
      <c r="E26" s="228"/>
      <c r="F26" s="228"/>
      <c r="G26" s="228"/>
      <c r="H26" s="228"/>
      <c r="I26" s="229"/>
    </row>
    <row r="27" spans="1:10" ht="20.100000000000001" customHeight="1">
      <c r="A27" s="167" t="s">
        <v>26</v>
      </c>
      <c r="B27" s="168"/>
      <c r="C27" s="168"/>
      <c r="D27" s="168"/>
      <c r="E27" s="168"/>
      <c r="F27" s="168"/>
      <c r="G27" s="168"/>
      <c r="H27" s="168"/>
      <c r="I27" s="169"/>
    </row>
    <row r="28" spans="1:10" ht="26.25" customHeight="1">
      <c r="A28" s="170" t="s">
        <v>27</v>
      </c>
      <c r="B28" s="171"/>
      <c r="C28" s="171"/>
      <c r="D28" s="171"/>
      <c r="E28" s="171"/>
      <c r="F28" s="171"/>
      <c r="G28" s="171"/>
      <c r="H28" s="171"/>
      <c r="I28" s="172"/>
    </row>
    <row r="29" spans="1:10">
      <c r="A29" s="230" t="s">
        <v>28</v>
      </c>
      <c r="B29" s="231"/>
      <c r="C29" s="231"/>
      <c r="D29" s="231"/>
      <c r="E29" s="231"/>
      <c r="F29" s="231"/>
      <c r="G29" s="231"/>
      <c r="H29" s="231"/>
      <c r="I29" s="232"/>
    </row>
  </sheetData>
  <sheetProtection algorithmName="SHA-512" hashValue="fQtokEazKnzDMRTXCyX2DhnkLEBLX5JL4K8VHab7AmjmuVTvLqiDoUxTqKHxoxIgqW6HOWlSJtjGmYPPEyxerw==" saltValue="uXToiNmCz9pkoPQ5GA5+vA==" spinCount="100000" sheet="1" objects="1" scenarios="1"/>
  <mergeCells count="25">
    <mergeCell ref="C2:I2"/>
    <mergeCell ref="A1:I1"/>
    <mergeCell ref="A23:I23"/>
    <mergeCell ref="A24:I24"/>
    <mergeCell ref="B3:I3"/>
    <mergeCell ref="A7:I7"/>
    <mergeCell ref="A11:I11"/>
    <mergeCell ref="A9:I9"/>
    <mergeCell ref="A12:I12"/>
    <mergeCell ref="A15:I15"/>
    <mergeCell ref="A18:I18"/>
    <mergeCell ref="A21:I21"/>
    <mergeCell ref="A13:I13"/>
    <mergeCell ref="A10:I10"/>
    <mergeCell ref="A22:I22"/>
    <mergeCell ref="A29:I29"/>
    <mergeCell ref="A26:I26"/>
    <mergeCell ref="A14:I14"/>
    <mergeCell ref="A27:I27"/>
    <mergeCell ref="A28:I28"/>
    <mergeCell ref="A25:I25"/>
    <mergeCell ref="A19:I19"/>
    <mergeCell ref="A16:I16"/>
    <mergeCell ref="A17:I17"/>
    <mergeCell ref="A20:I20"/>
  </mergeCells>
  <phoneticPr fontId="20" type="noConversion"/>
  <dataValidations count="3">
    <dataValidation type="list" allowBlank="1" showInputMessage="1" showErrorMessage="1" errorTitle="Composante" error="Utiliser la liste déroulante" promptTitle="Composante" prompt="Utiliser la liste déroulante" sqref="B2" xr:uid="{00000000-0002-0000-0000-000000000000}">
      <formula1>liste_cmp</formula1>
    </dataValidation>
    <dataValidation type="list" allowBlank="1" showInputMessage="1" showErrorMessage="1" errorTitle="Session" error="Utiliser la liste déroulante" promptTitle="Session" prompt="Utiliser la liste dérourante" sqref="B5:B6" xr:uid="{00000000-0002-0000-0000-000001000000}">
      <formula1>"Session unique, Deux sessions"</formula1>
    </dataValidation>
    <dataValidation type="list" allowBlank="1" showInputMessage="1" showErrorMessage="1" sqref="B3:I3" xr:uid="{00000000-0002-0000-0000-000002000000}">
      <formula1>INDIRECT($B$2)</formula1>
    </dataValidation>
  </dataValidations>
  <hyperlinks>
    <hyperlink ref="A29:I29" r:id="rId1" display="Arrêté du 25 avril 2002 relatif au diplôme national de master" xr:uid="{00000000-0004-0000-0000-000000000000}"/>
    <hyperlink ref="A28:I28" r:id="rId2" display="Arrêté du 22 janvier 2014 fixant le cadre national des formations conduisant à la délivrance des diplômes nationaux de licence, de licence professionnelle et de master" xr:uid="{00000000-0004-0000-0000-000001000000}"/>
  </hyperlinks>
  <pageMargins left="0.25" right="0.25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le6"/>
  <dimension ref="A1:J84"/>
  <sheetViews>
    <sheetView showFormulas="1" topLeftCell="C52" workbookViewId="0">
      <selection activeCell="D86" sqref="D86"/>
    </sheetView>
  </sheetViews>
  <sheetFormatPr defaultColWidth="11.42578125" defaultRowHeight="15"/>
  <cols>
    <col min="1" max="2" width="98.85546875" bestFit="1" customWidth="1"/>
    <col min="3" max="3" width="43.42578125" bestFit="1" customWidth="1"/>
    <col min="4" max="4" width="29.28515625" bestFit="1" customWidth="1"/>
    <col min="5" max="5" width="37.42578125" bestFit="1" customWidth="1"/>
    <col min="6" max="6" width="62.42578125" bestFit="1" customWidth="1"/>
    <col min="7" max="7" width="26.42578125" bestFit="1" customWidth="1"/>
    <col min="8" max="8" width="26.140625" bestFit="1" customWidth="1"/>
    <col min="9" max="9" width="59.140625" bestFit="1" customWidth="1"/>
    <col min="10" max="10" width="59.42578125" bestFit="1" customWidth="1"/>
  </cols>
  <sheetData>
    <row r="1" spans="1:5">
      <c r="A1" s="95" t="s">
        <v>241</v>
      </c>
      <c r="B1" s="95" t="s">
        <v>242</v>
      </c>
      <c r="C1" s="95" t="s">
        <v>243</v>
      </c>
      <c r="D1" s="95"/>
      <c r="E1" s="95" t="s">
        <v>47</v>
      </c>
    </row>
    <row r="2" spans="1:5">
      <c r="A2" s="95" t="s">
        <v>244</v>
      </c>
      <c r="B2" s="95" t="s">
        <v>67</v>
      </c>
      <c r="C2" s="95" t="s">
        <v>146</v>
      </c>
      <c r="D2" s="95"/>
      <c r="E2" s="95" t="s">
        <v>59</v>
      </c>
    </row>
    <row r="3" spans="1:5">
      <c r="A3" s="95" t="s">
        <v>245</v>
      </c>
      <c r="B3" s="95" t="s">
        <v>77</v>
      </c>
      <c r="C3" s="95" t="s">
        <v>68</v>
      </c>
      <c r="D3" s="95"/>
      <c r="E3" s="95" t="s">
        <v>64</v>
      </c>
    </row>
    <row r="4" spans="1:5">
      <c r="A4" s="95" t="s">
        <v>246</v>
      </c>
      <c r="B4" s="95" t="s">
        <v>247</v>
      </c>
      <c r="C4" s="95" t="s">
        <v>71</v>
      </c>
      <c r="D4" s="95"/>
      <c r="E4" s="95"/>
    </row>
    <row r="5" spans="1:5">
      <c r="A5" s="95" t="s">
        <v>248</v>
      </c>
      <c r="B5" s="95"/>
      <c r="C5" s="95" t="s">
        <v>249</v>
      </c>
      <c r="D5" s="95"/>
      <c r="E5" s="95"/>
    </row>
    <row r="6" spans="1:5">
      <c r="A6" s="95" t="s">
        <v>250</v>
      </c>
      <c r="B6" s="95"/>
      <c r="C6" s="95"/>
      <c r="D6" s="95"/>
      <c r="E6" s="95"/>
    </row>
    <row r="7" spans="1:5">
      <c r="A7" s="95" t="s">
        <v>251</v>
      </c>
      <c r="B7" s="95"/>
      <c r="C7" s="95"/>
      <c r="D7" s="95"/>
      <c r="E7" s="95"/>
    </row>
    <row r="8" spans="1:5">
      <c r="A8" s="95" t="s">
        <v>252</v>
      </c>
      <c r="B8" s="95"/>
      <c r="C8" s="95"/>
      <c r="D8" s="95"/>
      <c r="E8" s="95"/>
    </row>
    <row r="9" spans="1:5">
      <c r="A9" s="95" t="s">
        <v>253</v>
      </c>
      <c r="B9" s="95"/>
      <c r="C9" s="95"/>
      <c r="D9" s="95"/>
      <c r="E9" s="95"/>
    </row>
    <row r="10" spans="1:5">
      <c r="A10" s="95" t="s">
        <v>254</v>
      </c>
      <c r="B10" s="95"/>
      <c r="C10" s="95"/>
      <c r="D10" s="95"/>
      <c r="E10" s="95"/>
    </row>
    <row r="11" spans="1:5">
      <c r="A11" s="95" t="s">
        <v>255</v>
      </c>
      <c r="B11" s="95"/>
      <c r="C11" s="95"/>
      <c r="D11" s="95"/>
      <c r="E11" s="95"/>
    </row>
    <row r="12" spans="1:5">
      <c r="A12" s="95" t="s">
        <v>256</v>
      </c>
      <c r="B12" s="95"/>
      <c r="C12" s="95"/>
      <c r="D12" s="95"/>
      <c r="E12" s="95"/>
    </row>
    <row r="13" spans="1:5">
      <c r="A13" s="95" t="s">
        <v>257</v>
      </c>
      <c r="B13" s="95"/>
      <c r="C13" s="95"/>
      <c r="D13" s="95"/>
      <c r="E13" s="95"/>
    </row>
    <row r="14" spans="1:5">
      <c r="A14" s="95" t="s">
        <v>258</v>
      </c>
      <c r="B14" s="95"/>
      <c r="C14" s="95"/>
      <c r="D14" s="95"/>
      <c r="E14" s="95"/>
    </row>
    <row r="17" spans="1:2">
      <c r="A17" s="95" t="s">
        <v>259</v>
      </c>
      <c r="B17" s="95" t="s">
        <v>260</v>
      </c>
    </row>
    <row r="18" spans="1:2">
      <c r="A18" s="95" t="s">
        <v>261</v>
      </c>
      <c r="B18" s="95" t="s">
        <v>262</v>
      </c>
    </row>
    <row r="19" spans="1:2">
      <c r="A19" s="95" t="s">
        <v>263</v>
      </c>
      <c r="B19" s="95" t="s">
        <v>264</v>
      </c>
    </row>
    <row r="20" spans="1:2">
      <c r="A20" s="95" t="s">
        <v>265</v>
      </c>
      <c r="B20" s="95" t="s">
        <v>266</v>
      </c>
    </row>
    <row r="21" spans="1:2">
      <c r="A21" s="95" t="s">
        <v>267</v>
      </c>
      <c r="B21" s="95" t="s">
        <v>268</v>
      </c>
    </row>
    <row r="22" spans="1:2">
      <c r="A22" s="95" t="s">
        <v>267</v>
      </c>
      <c r="B22" s="95" t="s">
        <v>269</v>
      </c>
    </row>
    <row r="23" spans="1:2">
      <c r="A23" s="95" t="s">
        <v>270</v>
      </c>
      <c r="B23" s="95" t="s">
        <v>271</v>
      </c>
    </row>
    <row r="24" spans="1:2">
      <c r="A24" s="95" t="s">
        <v>272</v>
      </c>
      <c r="B24" s="95" t="s">
        <v>273</v>
      </c>
    </row>
    <row r="25" spans="1:2">
      <c r="A25" s="95" t="s">
        <v>274</v>
      </c>
      <c r="B25" s="95" t="s">
        <v>275</v>
      </c>
    </row>
    <row r="26" spans="1:2">
      <c r="A26" s="95" t="s">
        <v>276</v>
      </c>
      <c r="B26" s="95" t="s">
        <v>277</v>
      </c>
    </row>
    <row r="27" spans="1:2">
      <c r="A27" s="95" t="s">
        <v>278</v>
      </c>
      <c r="B27" s="95" t="s">
        <v>279</v>
      </c>
    </row>
    <row r="28" spans="1:2">
      <c r="A28" s="95" t="s">
        <v>280</v>
      </c>
      <c r="B28" s="95" t="s">
        <v>281</v>
      </c>
    </row>
    <row r="29" spans="1:2">
      <c r="A29" s="95" t="s">
        <v>280</v>
      </c>
      <c r="B29" s="95" t="s">
        <v>282</v>
      </c>
    </row>
    <row r="30" spans="1:2">
      <c r="A30" s="95" t="s">
        <v>283</v>
      </c>
      <c r="B30" s="95" t="s">
        <v>284</v>
      </c>
    </row>
    <row r="31" spans="1:2">
      <c r="A31" s="95" t="s">
        <v>285</v>
      </c>
      <c r="B31" s="95" t="s">
        <v>286</v>
      </c>
    </row>
    <row r="32" spans="1:2">
      <c r="A32" s="95" t="s">
        <v>287</v>
      </c>
      <c r="B32" s="95" t="s">
        <v>288</v>
      </c>
    </row>
    <row r="33" spans="1:2">
      <c r="A33" s="95" t="s">
        <v>289</v>
      </c>
      <c r="B33" s="95" t="s">
        <v>290</v>
      </c>
    </row>
    <row r="34" spans="1:2">
      <c r="A34" s="95" t="s">
        <v>291</v>
      </c>
      <c r="B34" s="95" t="s">
        <v>292</v>
      </c>
    </row>
    <row r="35" spans="1:2">
      <c r="A35" s="95" t="s">
        <v>293</v>
      </c>
      <c r="B35" s="95" t="s">
        <v>294</v>
      </c>
    </row>
    <row r="36" spans="1:2">
      <c r="A36" s="95" t="s">
        <v>295</v>
      </c>
      <c r="B36" s="95" t="s">
        <v>296</v>
      </c>
    </row>
    <row r="37" spans="1:2">
      <c r="A37" s="95" t="s">
        <v>297</v>
      </c>
      <c r="B37" s="95" t="s">
        <v>298</v>
      </c>
    </row>
    <row r="38" spans="1:2">
      <c r="A38" s="95" t="s">
        <v>299</v>
      </c>
      <c r="B38" s="95" t="s">
        <v>300</v>
      </c>
    </row>
    <row r="39" spans="1:2">
      <c r="A39" s="95" t="s">
        <v>301</v>
      </c>
      <c r="B39" s="95" t="s">
        <v>302</v>
      </c>
    </row>
    <row r="40" spans="1:2">
      <c r="A40" s="95" t="s">
        <v>303</v>
      </c>
      <c r="B40" s="95" t="s">
        <v>304</v>
      </c>
    </row>
    <row r="41" spans="1:2">
      <c r="A41" s="95" t="s">
        <v>305</v>
      </c>
      <c r="B41" s="95" t="s">
        <v>306</v>
      </c>
    </row>
    <row r="42" spans="1:2">
      <c r="A42" s="95" t="s">
        <v>307</v>
      </c>
      <c r="B42" s="95" t="s">
        <v>308</v>
      </c>
    </row>
    <row r="43" spans="1:2">
      <c r="A43" s="95" t="s">
        <v>309</v>
      </c>
      <c r="B43" s="95" t="s">
        <v>310</v>
      </c>
    </row>
    <row r="44" spans="1:2">
      <c r="A44" s="95" t="s">
        <v>311</v>
      </c>
      <c r="B44" s="95" t="s">
        <v>312</v>
      </c>
    </row>
    <row r="45" spans="1:2">
      <c r="A45" s="95" t="s">
        <v>313</v>
      </c>
      <c r="B45" s="95" t="s">
        <v>314</v>
      </c>
    </row>
    <row r="46" spans="1:2">
      <c r="A46" s="95" t="s">
        <v>315</v>
      </c>
      <c r="B46" s="95" t="s">
        <v>316</v>
      </c>
    </row>
    <row r="47" spans="1:2">
      <c r="A47" s="95" t="s">
        <v>317</v>
      </c>
      <c r="B47" s="95" t="s">
        <v>318</v>
      </c>
    </row>
    <row r="48" spans="1:2">
      <c r="A48" s="95" t="s">
        <v>319</v>
      </c>
      <c r="B48" s="95" t="s">
        <v>320</v>
      </c>
    </row>
    <row r="49" spans="1:2">
      <c r="A49" s="95" t="s">
        <v>321</v>
      </c>
      <c r="B49" s="95" t="s">
        <v>322</v>
      </c>
    </row>
    <row r="50" spans="1:2">
      <c r="A50" s="95" t="s">
        <v>323</v>
      </c>
      <c r="B50" s="95" t="s">
        <v>324</v>
      </c>
    </row>
    <row r="51" spans="1:2">
      <c r="A51" s="95" t="s">
        <v>325</v>
      </c>
      <c r="B51" s="95" t="s">
        <v>326</v>
      </c>
    </row>
    <row r="52" spans="1:2">
      <c r="A52" s="95" t="s">
        <v>327</v>
      </c>
      <c r="B52" s="95" t="s">
        <v>328</v>
      </c>
    </row>
    <row r="53" spans="1:2">
      <c r="A53" s="95" t="s">
        <v>329</v>
      </c>
      <c r="B53" s="95" t="s">
        <v>330</v>
      </c>
    </row>
    <row r="54" spans="1:2">
      <c r="A54" s="95" t="s">
        <v>331</v>
      </c>
      <c r="B54" s="95" t="s">
        <v>332</v>
      </c>
    </row>
    <row r="55" spans="1:2">
      <c r="A55" s="95" t="s">
        <v>4</v>
      </c>
      <c r="B55" s="95" t="s">
        <v>333</v>
      </c>
    </row>
    <row r="56" spans="1:2">
      <c r="A56" s="95" t="s">
        <v>334</v>
      </c>
      <c r="B56" s="95" t="s">
        <v>335</v>
      </c>
    </row>
    <row r="57" spans="1:2">
      <c r="A57" s="95" t="s">
        <v>336</v>
      </c>
      <c r="B57" s="95" t="s">
        <v>337</v>
      </c>
    </row>
    <row r="58" spans="1:2">
      <c r="A58" s="95" t="s">
        <v>338</v>
      </c>
      <c r="B58" s="95" t="s">
        <v>339</v>
      </c>
    </row>
    <row r="59" spans="1:2">
      <c r="A59" s="95" t="s">
        <v>340</v>
      </c>
      <c r="B59" s="95" t="s">
        <v>341</v>
      </c>
    </row>
    <row r="60" spans="1:2">
      <c r="A60" s="95" t="s">
        <v>340</v>
      </c>
      <c r="B60" s="95" t="s">
        <v>342</v>
      </c>
    </row>
    <row r="61" spans="1:2">
      <c r="A61" s="95" t="s">
        <v>343</v>
      </c>
      <c r="B61" s="95" t="s">
        <v>344</v>
      </c>
    </row>
    <row r="62" spans="1:2">
      <c r="A62" s="95" t="s">
        <v>345</v>
      </c>
      <c r="B62" s="95" t="s">
        <v>346</v>
      </c>
    </row>
    <row r="63" spans="1:2">
      <c r="A63" s="95" t="s">
        <v>347</v>
      </c>
      <c r="B63" s="95" t="s">
        <v>348</v>
      </c>
    </row>
    <row r="64" spans="1:2">
      <c r="A64" s="95" t="s">
        <v>349</v>
      </c>
      <c r="B64" s="95" t="s">
        <v>350</v>
      </c>
    </row>
    <row r="65" spans="1:10">
      <c r="A65" s="95" t="s">
        <v>351</v>
      </c>
      <c r="B65" s="95" t="s">
        <v>352</v>
      </c>
      <c r="C65" s="95"/>
      <c r="D65" s="95"/>
      <c r="E65" s="95"/>
      <c r="F65" s="95"/>
      <c r="G65" s="95"/>
      <c r="H65" s="95"/>
      <c r="I65" s="95"/>
      <c r="J65" s="95"/>
    </row>
    <row r="66" spans="1:10">
      <c r="A66" s="95" t="s">
        <v>353</v>
      </c>
      <c r="B66" s="95" t="s">
        <v>354</v>
      </c>
      <c r="C66" s="95"/>
      <c r="D66" s="95"/>
      <c r="E66" s="95"/>
      <c r="F66" s="95"/>
      <c r="G66" s="95"/>
      <c r="H66" s="95"/>
      <c r="I66" s="95"/>
      <c r="J66" s="95"/>
    </row>
    <row r="67" spans="1:10">
      <c r="A67" s="95" t="s">
        <v>353</v>
      </c>
      <c r="B67" s="95" t="s">
        <v>355</v>
      </c>
      <c r="C67" s="95"/>
      <c r="D67" s="95"/>
      <c r="E67" s="95"/>
      <c r="F67" s="95"/>
      <c r="G67" s="95"/>
      <c r="H67" s="95"/>
      <c r="I67" s="95"/>
      <c r="J67" s="95"/>
    </row>
    <row r="68" spans="1:10">
      <c r="A68" s="95" t="s">
        <v>356</v>
      </c>
      <c r="B68" s="95" t="s">
        <v>357</v>
      </c>
      <c r="C68" s="95"/>
      <c r="D68" s="95"/>
      <c r="E68" s="95"/>
      <c r="F68" s="95"/>
      <c r="G68" s="95"/>
      <c r="H68" s="95"/>
      <c r="I68" s="95"/>
      <c r="J68" s="95"/>
    </row>
    <row r="69" spans="1:10">
      <c r="A69" s="95" t="s">
        <v>358</v>
      </c>
      <c r="B69" s="95" t="s">
        <v>359</v>
      </c>
      <c r="C69" s="95"/>
      <c r="D69" s="95"/>
      <c r="E69" s="95"/>
      <c r="F69" s="95"/>
      <c r="G69" s="95"/>
      <c r="H69" s="95"/>
      <c r="I69" s="95"/>
      <c r="J69" s="95"/>
    </row>
    <row r="73" spans="1:10">
      <c r="A73" s="13" t="s">
        <v>360</v>
      </c>
      <c r="B73" s="30" t="s">
        <v>245</v>
      </c>
      <c r="C73" s="13" t="s">
        <v>246</v>
      </c>
      <c r="D73" s="30" t="s">
        <v>248</v>
      </c>
      <c r="E73" s="30" t="s">
        <v>250</v>
      </c>
      <c r="F73" s="13" t="s">
        <v>2</v>
      </c>
      <c r="G73" s="30" t="s">
        <v>361</v>
      </c>
      <c r="H73" s="30" t="s">
        <v>252</v>
      </c>
      <c r="I73" s="13" t="s">
        <v>362</v>
      </c>
      <c r="J73" s="13" t="s">
        <v>363</v>
      </c>
    </row>
    <row r="74" spans="1:10">
      <c r="A74" s="13" t="s">
        <v>297</v>
      </c>
      <c r="B74" s="30" t="s">
        <v>311</v>
      </c>
      <c r="C74" s="13" t="s">
        <v>280</v>
      </c>
      <c r="D74" s="30" t="s">
        <v>309</v>
      </c>
      <c r="E74" s="30" t="s">
        <v>272</v>
      </c>
      <c r="F74" s="13" t="s">
        <v>319</v>
      </c>
      <c r="G74" s="30" t="s">
        <v>267</v>
      </c>
      <c r="H74" s="30" t="s">
        <v>340</v>
      </c>
      <c r="I74" s="13" t="s">
        <v>265</v>
      </c>
      <c r="J74" s="13" t="s">
        <v>261</v>
      </c>
    </row>
    <row r="75" spans="1:10">
      <c r="A75" s="13" t="s">
        <v>299</v>
      </c>
      <c r="B75" s="30" t="s">
        <v>313</v>
      </c>
      <c r="C75" s="13" t="s">
        <v>283</v>
      </c>
      <c r="D75" s="95"/>
      <c r="E75" s="30" t="s">
        <v>274</v>
      </c>
      <c r="F75" s="13" t="s">
        <v>321</v>
      </c>
      <c r="G75" s="95"/>
      <c r="H75" s="30" t="s">
        <v>353</v>
      </c>
      <c r="I75" s="13" t="s">
        <v>267</v>
      </c>
      <c r="J75" s="13" t="s">
        <v>263</v>
      </c>
    </row>
    <row r="76" spans="1:10">
      <c r="A76" s="13" t="s">
        <v>301</v>
      </c>
      <c r="B76" s="30" t="s">
        <v>315</v>
      </c>
      <c r="C76" s="13" t="s">
        <v>285</v>
      </c>
      <c r="D76" s="95"/>
      <c r="E76" s="30" t="s">
        <v>276</v>
      </c>
      <c r="F76" s="13" t="s">
        <v>323</v>
      </c>
      <c r="G76" s="95"/>
      <c r="H76" s="95"/>
      <c r="I76" s="13" t="s">
        <v>340</v>
      </c>
      <c r="J76" s="95"/>
    </row>
    <row r="77" spans="1:10">
      <c r="A77" s="13" t="s">
        <v>303</v>
      </c>
      <c r="B77" s="30" t="s">
        <v>317</v>
      </c>
      <c r="C77" s="13" t="s">
        <v>287</v>
      </c>
      <c r="D77" s="95"/>
      <c r="E77" s="30" t="s">
        <v>278</v>
      </c>
      <c r="F77" s="13" t="s">
        <v>325</v>
      </c>
      <c r="G77" s="95"/>
      <c r="H77" s="95"/>
      <c r="I77" s="13" t="s">
        <v>343</v>
      </c>
      <c r="J77" s="95"/>
    </row>
    <row r="78" spans="1:10">
      <c r="A78" s="13" t="s">
        <v>305</v>
      </c>
      <c r="B78" s="95"/>
      <c r="C78" s="13" t="s">
        <v>289</v>
      </c>
      <c r="D78" s="95"/>
      <c r="E78" s="30" t="s">
        <v>280</v>
      </c>
      <c r="F78" s="13" t="s">
        <v>327</v>
      </c>
      <c r="G78" s="95"/>
      <c r="H78" s="95"/>
      <c r="I78" s="13" t="s">
        <v>345</v>
      </c>
      <c r="J78" s="95"/>
    </row>
    <row r="79" spans="1:10">
      <c r="A79" s="13" t="s">
        <v>307</v>
      </c>
      <c r="B79" s="95"/>
      <c r="C79" s="13" t="s">
        <v>291</v>
      </c>
      <c r="D79" s="95"/>
      <c r="E79" s="30" t="s">
        <v>293</v>
      </c>
      <c r="F79" s="13" t="s">
        <v>329</v>
      </c>
      <c r="G79" s="95"/>
      <c r="H79" s="95"/>
      <c r="I79" s="13" t="s">
        <v>347</v>
      </c>
      <c r="J79" s="95"/>
    </row>
    <row r="80" spans="1:10">
      <c r="A80" s="95"/>
      <c r="B80" s="95"/>
      <c r="C80" s="13" t="s">
        <v>295</v>
      </c>
      <c r="D80" s="95"/>
      <c r="E80" s="30" t="s">
        <v>272</v>
      </c>
      <c r="F80" s="13" t="s">
        <v>331</v>
      </c>
      <c r="G80" s="95"/>
      <c r="H80" s="95"/>
      <c r="I80" s="13" t="s">
        <v>349</v>
      </c>
      <c r="J80" s="95"/>
    </row>
    <row r="81" spans="5:9">
      <c r="E81" s="73" t="s">
        <v>270</v>
      </c>
      <c r="F81" s="13" t="s">
        <v>4</v>
      </c>
      <c r="G81" s="95"/>
      <c r="H81" s="95"/>
      <c r="I81" s="13" t="s">
        <v>351</v>
      </c>
    </row>
    <row r="82" spans="5:9">
      <c r="E82" s="95"/>
      <c r="F82" s="13" t="s">
        <v>334</v>
      </c>
      <c r="G82" s="95"/>
      <c r="H82" s="95"/>
      <c r="I82" s="13" t="s">
        <v>353</v>
      </c>
    </row>
    <row r="83" spans="5:9">
      <c r="E83" s="95"/>
      <c r="F83" s="13" t="s">
        <v>336</v>
      </c>
      <c r="G83" s="95"/>
      <c r="H83" s="95"/>
      <c r="I83" s="13" t="s">
        <v>356</v>
      </c>
    </row>
    <row r="84" spans="5:9">
      <c r="E84" s="95"/>
      <c r="F84" s="13" t="s">
        <v>338</v>
      </c>
      <c r="G84" s="95"/>
      <c r="H84" s="95"/>
      <c r="I84" s="13" t="s">
        <v>358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97"/>
  <sheetViews>
    <sheetView showGridLines="0" showZeros="0" topLeftCell="A7" zoomScale="75" zoomScaleNormal="75" zoomScalePageLayoutView="85" workbookViewId="0">
      <selection activeCell="B40" sqref="B40"/>
    </sheetView>
  </sheetViews>
  <sheetFormatPr defaultColWidth="10.85546875" defaultRowHeight="15"/>
  <cols>
    <col min="1" max="1" width="26.42578125" style="38" bestFit="1" customWidth="1"/>
    <col min="2" max="2" width="52.28515625" style="50" bestFit="1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0.100000000000001" customHeight="1">
      <c r="A2" s="39" t="s">
        <v>1</v>
      </c>
      <c r="B2" s="210" t="str">
        <f>'Fiche générale'!B2</f>
        <v>LASH</v>
      </c>
      <c r="C2" s="210"/>
      <c r="D2" s="210"/>
      <c r="E2" s="210"/>
      <c r="F2" s="38"/>
      <c r="G2" s="38"/>
      <c r="H2" s="38"/>
      <c r="I2" s="38"/>
      <c r="J2" s="38"/>
      <c r="K2" s="38"/>
    </row>
    <row r="3" spans="1:14" ht="20.100000000000001" customHeight="1">
      <c r="A3" s="39" t="s">
        <v>3</v>
      </c>
      <c r="B3" s="211" t="str">
        <f>'Fiche générale'!B3:I3</f>
        <v>Civilisations, cultures et sociétés</v>
      </c>
      <c r="C3" s="212"/>
      <c r="D3" s="212"/>
      <c r="E3" s="212"/>
      <c r="F3" s="212"/>
      <c r="G3" s="212"/>
      <c r="H3" s="212"/>
      <c r="I3" s="212"/>
      <c r="J3" s="213"/>
      <c r="K3" s="38"/>
    </row>
    <row r="4" spans="1:14" ht="20.100000000000001" customHeight="1">
      <c r="A4" s="39" t="s">
        <v>29</v>
      </c>
      <c r="B4" s="40" t="str">
        <f>'Fiche générale'!B4</f>
        <v>HMVCS18</v>
      </c>
      <c r="C4" s="41" t="s">
        <v>30</v>
      </c>
      <c r="D4" s="214">
        <v>180</v>
      </c>
      <c r="E4" s="214"/>
      <c r="F4" s="215" t="s">
        <v>31</v>
      </c>
      <c r="G4" s="216"/>
      <c r="H4" s="217" t="s">
        <v>32</v>
      </c>
      <c r="I4" s="218"/>
      <c r="J4" s="218"/>
      <c r="K4" s="218"/>
      <c r="L4" s="218"/>
      <c r="M4" s="218"/>
      <c r="N4" s="219"/>
    </row>
    <row r="5" spans="1:14" ht="20.100000000000001" customHeight="1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100000000000001" customHeight="1">
      <c r="A6" s="39" t="s">
        <v>33</v>
      </c>
      <c r="B6" s="61" t="s">
        <v>34</v>
      </c>
      <c r="C6" s="41" t="s">
        <v>35</v>
      </c>
      <c r="D6" s="220">
        <v>180</v>
      </c>
      <c r="E6" s="221"/>
      <c r="F6" s="215" t="s">
        <v>36</v>
      </c>
      <c r="G6" s="216"/>
      <c r="H6" s="222" t="s">
        <v>37</v>
      </c>
      <c r="I6" s="223"/>
      <c r="J6" s="223"/>
      <c r="K6" s="223"/>
      <c r="L6" s="223"/>
      <c r="M6" s="223"/>
      <c r="N6" s="224"/>
    </row>
    <row r="7" spans="1:14" ht="20.100000000000001" customHeight="1">
      <c r="A7" s="39" t="s">
        <v>38</v>
      </c>
      <c r="B7" s="62" t="s">
        <v>39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100000000000001" customHeight="1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>
      <c r="B9" s="160"/>
      <c r="C9" s="46"/>
      <c r="D9" s="43"/>
      <c r="E9" s="225" t="s">
        <v>40</v>
      </c>
      <c r="F9" s="226"/>
      <c r="G9" s="225" t="s">
        <v>41</v>
      </c>
      <c r="H9" s="226"/>
      <c r="I9" s="95"/>
      <c r="J9" s="43"/>
      <c r="K9" s="45">
        <v>1</v>
      </c>
      <c r="L9" s="43"/>
      <c r="M9" s="43"/>
      <c r="N9" s="43"/>
    </row>
    <row r="10" spans="1:14" ht="15" customHeight="1">
      <c r="B10" s="161"/>
      <c r="C10" s="162"/>
      <c r="D10" s="46"/>
      <c r="E10" s="205" t="s">
        <v>42</v>
      </c>
      <c r="F10" s="206"/>
      <c r="G10" s="207"/>
      <c r="H10" s="208"/>
      <c r="I10" s="95"/>
      <c r="J10" s="47"/>
      <c r="K10" s="47"/>
      <c r="L10" s="47"/>
      <c r="M10" s="47"/>
      <c r="N10" s="47"/>
    </row>
    <row r="11" spans="1:14" ht="15" customHeight="1">
      <c r="A11" s="48">
        <v>3</v>
      </c>
      <c r="B11" s="161"/>
      <c r="C11" s="162"/>
      <c r="D11" s="49"/>
      <c r="J11" s="38"/>
      <c r="K11" s="38"/>
      <c r="M11" s="47"/>
      <c r="N11" s="47"/>
    </row>
    <row r="12" spans="1:14" ht="15" customHeight="1">
      <c r="B12" s="51"/>
      <c r="C12" s="162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>
      <c r="D13" s="49"/>
      <c r="E13" s="199"/>
      <c r="F13" s="199"/>
      <c r="G13" s="163"/>
      <c r="H13" s="49"/>
      <c r="I13" s="49"/>
    </row>
    <row r="14" spans="1:14" ht="26.25" customHeight="1">
      <c r="B14" s="51"/>
      <c r="C14" s="49"/>
      <c r="D14" s="49"/>
      <c r="E14" s="163"/>
      <c r="F14" s="163"/>
      <c r="G14" s="163"/>
      <c r="H14" s="49"/>
      <c r="I14" s="49"/>
      <c r="J14" s="200" t="s">
        <v>43</v>
      </c>
      <c r="K14" s="201"/>
      <c r="L14" s="202"/>
      <c r="M14" s="200" t="s">
        <v>44</v>
      </c>
      <c r="N14" s="202"/>
    </row>
    <row r="15" spans="1:14" ht="39.75" customHeight="1">
      <c r="C15" s="52"/>
      <c r="D15" s="52"/>
      <c r="E15" s="53"/>
      <c r="F15" s="53"/>
      <c r="G15" s="53"/>
      <c r="H15" s="53"/>
      <c r="I15" s="54"/>
      <c r="J15" s="55" t="s">
        <v>45</v>
      </c>
      <c r="K15" s="203" t="str">
        <f>IF(H17="CCI (CC Intégral)","CT pour les dispensés","Contrôle Terminal")</f>
        <v>Contrôle Terminal</v>
      </c>
      <c r="L15" s="204"/>
      <c r="M15" s="203" t="s">
        <v>46</v>
      </c>
      <c r="N15" s="204"/>
    </row>
    <row r="16" spans="1:14" s="50" customFormat="1" ht="47.25">
      <c r="A16" s="56" t="s">
        <v>47</v>
      </c>
      <c r="B16" s="89" t="s">
        <v>48</v>
      </c>
      <c r="C16" s="57" t="s">
        <v>49</v>
      </c>
      <c r="D16" s="58" t="s">
        <v>50</v>
      </c>
      <c r="E16" s="59" t="s">
        <v>51</v>
      </c>
      <c r="F16" s="55" t="s">
        <v>52</v>
      </c>
      <c r="G16" s="55" t="s">
        <v>53</v>
      </c>
      <c r="H16" s="60" t="s">
        <v>54</v>
      </c>
      <c r="I16" s="55" t="s">
        <v>55</v>
      </c>
      <c r="J16" s="58" t="s">
        <v>56</v>
      </c>
      <c r="K16" s="58" t="s">
        <v>57</v>
      </c>
      <c r="L16" s="58" t="s">
        <v>58</v>
      </c>
      <c r="M16" s="58" t="s">
        <v>57</v>
      </c>
      <c r="N16" s="58" t="s">
        <v>58</v>
      </c>
    </row>
    <row r="17" spans="1:15" ht="15" customHeight="1">
      <c r="A17" s="2" t="s">
        <v>59</v>
      </c>
      <c r="B17" s="142" t="s">
        <v>60</v>
      </c>
      <c r="C17" s="80" t="s">
        <v>61</v>
      </c>
      <c r="D17" s="4">
        <v>6</v>
      </c>
      <c r="E17" s="4">
        <v>6</v>
      </c>
      <c r="F17" s="76" t="s">
        <v>62</v>
      </c>
      <c r="G17" s="4" t="s">
        <v>63</v>
      </c>
      <c r="H17" s="4"/>
      <c r="I17" s="4"/>
      <c r="J17" s="5"/>
      <c r="K17" s="5"/>
      <c r="L17" s="5"/>
      <c r="M17" s="5"/>
      <c r="N17" s="5"/>
    </row>
    <row r="18" spans="1:15" ht="15" customHeight="1">
      <c r="A18" s="2" t="s">
        <v>64</v>
      </c>
      <c r="B18" s="99" t="s">
        <v>65</v>
      </c>
      <c r="C18" s="81" t="s">
        <v>66</v>
      </c>
      <c r="D18" s="4"/>
      <c r="E18" s="4">
        <v>2</v>
      </c>
      <c r="F18" s="4" t="s">
        <v>62</v>
      </c>
      <c r="G18" s="4" t="s">
        <v>62</v>
      </c>
      <c r="H18" s="4" t="s">
        <v>67</v>
      </c>
      <c r="I18" s="4"/>
      <c r="J18" s="2">
        <v>2</v>
      </c>
      <c r="K18" s="5" t="s">
        <v>68</v>
      </c>
      <c r="L18" s="5"/>
      <c r="M18" s="5"/>
      <c r="N18" s="5"/>
    </row>
    <row r="19" spans="1:15" s="74" customFormat="1" ht="15" customHeight="1">
      <c r="A19" s="4" t="s">
        <v>64</v>
      </c>
      <c r="B19" s="100" t="s">
        <v>69</v>
      </c>
      <c r="C19" s="81" t="s">
        <v>70</v>
      </c>
      <c r="D19" s="4"/>
      <c r="E19" s="4">
        <v>2</v>
      </c>
      <c r="F19" s="4" t="s">
        <v>62</v>
      </c>
      <c r="G19" s="4" t="s">
        <v>62</v>
      </c>
      <c r="H19" s="4" t="s">
        <v>67</v>
      </c>
      <c r="I19" s="4"/>
      <c r="J19" s="4">
        <v>2</v>
      </c>
      <c r="K19" s="4" t="s">
        <v>71</v>
      </c>
      <c r="L19" s="4"/>
      <c r="M19" s="4"/>
      <c r="N19" s="4"/>
    </row>
    <row r="20" spans="1:15" s="74" customFormat="1" ht="15" customHeight="1">
      <c r="A20" s="102" t="s">
        <v>64</v>
      </c>
      <c r="B20" s="103" t="s">
        <v>72</v>
      </c>
      <c r="C20" s="102"/>
      <c r="D20" s="102"/>
      <c r="E20" s="102">
        <v>2</v>
      </c>
      <c r="F20" s="102" t="s">
        <v>62</v>
      </c>
      <c r="G20" s="102" t="s">
        <v>62</v>
      </c>
      <c r="H20" s="102"/>
      <c r="I20" s="102"/>
      <c r="J20" s="102"/>
      <c r="K20" s="102"/>
      <c r="L20" s="102"/>
      <c r="M20" s="4"/>
      <c r="N20" s="4"/>
    </row>
    <row r="21" spans="1:15" ht="15" customHeight="1">
      <c r="A21" s="2" t="s">
        <v>59</v>
      </c>
      <c r="B21" s="139" t="s">
        <v>73</v>
      </c>
      <c r="C21" s="80" t="s">
        <v>74</v>
      </c>
      <c r="D21" s="4">
        <v>6</v>
      </c>
      <c r="E21" s="4">
        <v>6</v>
      </c>
      <c r="F21" s="4" t="s">
        <v>62</v>
      </c>
      <c r="G21" s="4" t="s">
        <v>62</v>
      </c>
      <c r="H21" s="4"/>
      <c r="I21" s="4"/>
      <c r="J21" s="2"/>
      <c r="K21" s="5"/>
      <c r="L21" s="5"/>
      <c r="M21" s="5"/>
      <c r="N21" s="5"/>
    </row>
    <row r="22" spans="1:15" ht="15" customHeight="1">
      <c r="A22" s="2" t="s">
        <v>64</v>
      </c>
      <c r="B22" s="98" t="s">
        <v>75</v>
      </c>
      <c r="C22" s="81" t="s">
        <v>76</v>
      </c>
      <c r="D22" s="4"/>
      <c r="E22" s="4">
        <v>3</v>
      </c>
      <c r="F22" s="4" t="s">
        <v>62</v>
      </c>
      <c r="G22" s="4" t="s">
        <v>62</v>
      </c>
      <c r="H22" s="4" t="s">
        <v>77</v>
      </c>
      <c r="I22" s="4"/>
      <c r="J22" s="2"/>
      <c r="K22" s="5" t="s">
        <v>68</v>
      </c>
      <c r="L22" s="5"/>
      <c r="M22" s="5"/>
      <c r="N22" s="5"/>
    </row>
    <row r="23" spans="1:15" ht="14.25" customHeight="1">
      <c r="A23" s="2" t="s">
        <v>64</v>
      </c>
      <c r="B23" s="101" t="s">
        <v>78</v>
      </c>
      <c r="C23" s="82" t="s">
        <v>79</v>
      </c>
      <c r="D23" s="4"/>
      <c r="E23" s="4">
        <v>3</v>
      </c>
      <c r="F23" s="4" t="s">
        <v>62</v>
      </c>
      <c r="G23" s="4" t="s">
        <v>62</v>
      </c>
      <c r="H23" s="4" t="s">
        <v>67</v>
      </c>
      <c r="I23" s="4"/>
      <c r="J23" s="2">
        <v>2</v>
      </c>
      <c r="K23" s="5" t="s">
        <v>68</v>
      </c>
      <c r="L23" s="5"/>
      <c r="M23" s="5"/>
      <c r="N23" s="5"/>
    </row>
    <row r="24" spans="1:15" ht="15" customHeight="1">
      <c r="A24" s="144" t="s">
        <v>64</v>
      </c>
      <c r="B24" s="145" t="s">
        <v>80</v>
      </c>
      <c r="C24" s="146" t="s">
        <v>81</v>
      </c>
      <c r="D24" s="144"/>
      <c r="E24" s="144">
        <v>3</v>
      </c>
      <c r="F24" s="144" t="s">
        <v>62</v>
      </c>
      <c r="G24" s="144" t="s">
        <v>62</v>
      </c>
      <c r="H24" s="147" t="s">
        <v>67</v>
      </c>
      <c r="I24" s="147"/>
      <c r="J24" s="147">
        <v>2</v>
      </c>
      <c r="K24" s="147" t="s">
        <v>68</v>
      </c>
      <c r="L24" s="140"/>
      <c r="M24" s="5"/>
      <c r="N24" s="5"/>
    </row>
    <row r="25" spans="1:15" ht="15" customHeight="1">
      <c r="A25" s="2" t="s">
        <v>59</v>
      </c>
      <c r="B25" s="139" t="s">
        <v>82</v>
      </c>
      <c r="C25" s="81" t="s">
        <v>83</v>
      </c>
      <c r="D25" s="4">
        <v>6</v>
      </c>
      <c r="E25" s="4">
        <v>6</v>
      </c>
      <c r="F25" s="4" t="s">
        <v>62</v>
      </c>
      <c r="G25" s="4" t="s">
        <v>62</v>
      </c>
      <c r="H25" s="4"/>
      <c r="I25" s="4"/>
      <c r="J25" s="2"/>
      <c r="K25" s="5"/>
      <c r="L25" s="5"/>
      <c r="M25" s="5"/>
      <c r="N25" s="5"/>
    </row>
    <row r="26" spans="1:15" ht="15" customHeight="1">
      <c r="A26" s="2" t="s">
        <v>64</v>
      </c>
      <c r="B26" s="65" t="s">
        <v>84</v>
      </c>
      <c r="C26" s="81" t="s">
        <v>85</v>
      </c>
      <c r="D26" s="4"/>
      <c r="E26" s="4">
        <v>3</v>
      </c>
      <c r="F26" s="4" t="s">
        <v>62</v>
      </c>
      <c r="G26" s="4" t="s">
        <v>62</v>
      </c>
      <c r="H26" s="4" t="s">
        <v>77</v>
      </c>
      <c r="I26" s="4"/>
      <c r="J26" s="2"/>
      <c r="K26" s="5" t="s">
        <v>68</v>
      </c>
      <c r="L26" s="5"/>
      <c r="M26" s="5"/>
      <c r="N26" s="5"/>
    </row>
    <row r="27" spans="1:15" ht="15" customHeight="1">
      <c r="A27" s="2" t="s">
        <v>64</v>
      </c>
      <c r="B27" s="84" t="s">
        <v>86</v>
      </c>
      <c r="C27" s="83" t="s">
        <v>87</v>
      </c>
      <c r="D27" s="4"/>
      <c r="E27" s="4">
        <v>3</v>
      </c>
      <c r="F27" s="4" t="s">
        <v>62</v>
      </c>
      <c r="G27" s="4" t="s">
        <v>62</v>
      </c>
      <c r="H27" s="4" t="s">
        <v>67</v>
      </c>
      <c r="I27" s="4"/>
      <c r="J27" s="2">
        <v>2</v>
      </c>
      <c r="K27" s="5" t="s">
        <v>68</v>
      </c>
      <c r="L27" s="5"/>
      <c r="M27" s="5"/>
      <c r="N27" s="5"/>
    </row>
    <row r="28" spans="1:15" ht="15" customHeight="1">
      <c r="A28" s="2" t="s">
        <v>59</v>
      </c>
      <c r="B28" s="142" t="s">
        <v>88</v>
      </c>
      <c r="C28" s="85" t="s">
        <v>89</v>
      </c>
      <c r="D28" s="4">
        <v>6</v>
      </c>
      <c r="E28" s="4">
        <v>6</v>
      </c>
      <c r="F28" s="4" t="s">
        <v>62</v>
      </c>
      <c r="G28" s="4" t="s">
        <v>62</v>
      </c>
      <c r="H28" s="4"/>
      <c r="I28" s="4"/>
      <c r="J28" s="2"/>
      <c r="K28" s="5"/>
      <c r="L28" s="5"/>
      <c r="M28" s="5"/>
      <c r="N28" s="5"/>
    </row>
    <row r="29" spans="1:15" ht="15" customHeight="1">
      <c r="A29" s="2" t="s">
        <v>64</v>
      </c>
      <c r="B29" s="154" t="s">
        <v>90</v>
      </c>
      <c r="C29" s="81" t="s">
        <v>91</v>
      </c>
      <c r="D29" s="4"/>
      <c r="E29" s="4">
        <v>2</v>
      </c>
      <c r="F29" s="4" t="s">
        <v>62</v>
      </c>
      <c r="G29" s="4" t="s">
        <v>62</v>
      </c>
      <c r="H29" s="4" t="s">
        <v>67</v>
      </c>
      <c r="I29" s="4"/>
      <c r="J29" s="2">
        <v>2</v>
      </c>
      <c r="K29" s="5" t="s">
        <v>68</v>
      </c>
      <c r="L29" s="5"/>
      <c r="M29" s="5"/>
      <c r="N29" s="5"/>
    </row>
    <row r="30" spans="1:15" ht="15" customHeight="1">
      <c r="A30" s="2" t="s">
        <v>64</v>
      </c>
      <c r="B30" s="98" t="s">
        <v>92</v>
      </c>
      <c r="C30" s="81" t="s">
        <v>93</v>
      </c>
      <c r="D30" s="4"/>
      <c r="E30" s="4">
        <v>2</v>
      </c>
      <c r="F30" s="4" t="s">
        <v>62</v>
      </c>
      <c r="G30" s="4" t="s">
        <v>62</v>
      </c>
      <c r="H30" s="4" t="s">
        <v>77</v>
      </c>
      <c r="I30" s="4"/>
      <c r="J30" s="2"/>
      <c r="K30" s="5" t="s">
        <v>68</v>
      </c>
      <c r="L30" s="5"/>
      <c r="M30" s="5"/>
      <c r="N30" s="5"/>
      <c r="O30" s="44"/>
    </row>
    <row r="31" spans="1:15" ht="15" customHeight="1" thickBot="1">
      <c r="A31" s="2" t="s">
        <v>64</v>
      </c>
      <c r="B31" s="155" t="s">
        <v>94</v>
      </c>
      <c r="C31" s="81" t="s">
        <v>95</v>
      </c>
      <c r="D31" s="4"/>
      <c r="E31" s="5">
        <v>2</v>
      </c>
      <c r="F31" s="5" t="s">
        <v>62</v>
      </c>
      <c r="G31" s="5" t="s">
        <v>62</v>
      </c>
      <c r="H31" s="5" t="s">
        <v>77</v>
      </c>
      <c r="I31" s="5"/>
      <c r="J31" s="2"/>
      <c r="K31" s="5" t="s">
        <v>68</v>
      </c>
      <c r="L31" s="5"/>
      <c r="M31" s="5"/>
      <c r="N31" s="5"/>
    </row>
    <row r="32" spans="1:15" ht="15" customHeight="1" thickBot="1">
      <c r="A32" s="140" t="s">
        <v>64</v>
      </c>
      <c r="B32" s="141" t="s">
        <v>96</v>
      </c>
      <c r="C32" s="153"/>
      <c r="D32" s="140"/>
      <c r="E32" s="140">
        <v>2</v>
      </c>
      <c r="F32" s="140" t="s">
        <v>62</v>
      </c>
      <c r="G32" s="140" t="s">
        <v>62</v>
      </c>
      <c r="H32" s="140" t="s">
        <v>77</v>
      </c>
      <c r="I32" s="140"/>
      <c r="J32" s="140"/>
      <c r="K32" s="140" t="s">
        <v>68</v>
      </c>
      <c r="L32" s="5"/>
      <c r="M32" s="5"/>
      <c r="N32" s="5"/>
    </row>
    <row r="33" spans="1:14" ht="15" customHeight="1">
      <c r="A33" s="2" t="s">
        <v>59</v>
      </c>
      <c r="B33" s="139" t="s">
        <v>97</v>
      </c>
      <c r="C33" s="80" t="s">
        <v>98</v>
      </c>
      <c r="D33" s="4">
        <v>6</v>
      </c>
      <c r="E33" s="5">
        <v>6</v>
      </c>
      <c r="F33" s="5" t="s">
        <v>62</v>
      </c>
      <c r="G33" s="5" t="s">
        <v>62</v>
      </c>
      <c r="H33" s="5"/>
      <c r="I33" s="5"/>
      <c r="J33" s="2"/>
      <c r="K33" s="5"/>
      <c r="L33" s="5"/>
      <c r="M33" s="5"/>
      <c r="N33" s="5"/>
    </row>
    <row r="34" spans="1:14" ht="15" customHeight="1">
      <c r="A34" s="2" t="s">
        <v>64</v>
      </c>
      <c r="B34" s="98" t="s">
        <v>99</v>
      </c>
      <c r="C34" s="81" t="s">
        <v>100</v>
      </c>
      <c r="D34" s="4"/>
      <c r="E34" s="5">
        <v>3</v>
      </c>
      <c r="F34" s="5" t="s">
        <v>62</v>
      </c>
      <c r="G34" s="5" t="s">
        <v>62</v>
      </c>
      <c r="H34" s="5" t="s">
        <v>67</v>
      </c>
      <c r="I34" s="5"/>
      <c r="J34" s="2">
        <v>2</v>
      </c>
      <c r="K34" s="5" t="s">
        <v>68</v>
      </c>
      <c r="L34" s="5"/>
      <c r="M34" s="5"/>
      <c r="N34" s="5"/>
    </row>
    <row r="35" spans="1:14">
      <c r="A35" s="2" t="s">
        <v>64</v>
      </c>
      <c r="B35" s="156" t="s">
        <v>101</v>
      </c>
      <c r="C35" s="81" t="s">
        <v>102</v>
      </c>
      <c r="D35" s="4"/>
      <c r="E35" s="5">
        <v>3</v>
      </c>
      <c r="F35" s="5" t="s">
        <v>62</v>
      </c>
      <c r="G35" s="5" t="s">
        <v>62</v>
      </c>
      <c r="H35" s="5" t="s">
        <v>77</v>
      </c>
      <c r="I35" s="5"/>
      <c r="J35" s="2"/>
      <c r="K35" s="5" t="s">
        <v>68</v>
      </c>
      <c r="L35" s="5"/>
      <c r="M35" s="5"/>
      <c r="N35" s="5"/>
    </row>
    <row r="36" spans="1:14">
      <c r="A36" s="157" t="s">
        <v>64</v>
      </c>
      <c r="B36" s="157" t="s">
        <v>103</v>
      </c>
      <c r="C36" s="157"/>
      <c r="D36" s="157"/>
      <c r="E36" s="157">
        <v>3</v>
      </c>
      <c r="F36" s="157" t="s">
        <v>62</v>
      </c>
      <c r="G36" s="157" t="s">
        <v>62</v>
      </c>
      <c r="H36" s="157" t="s">
        <v>77</v>
      </c>
      <c r="I36" s="157"/>
      <c r="J36" s="157"/>
      <c r="K36" s="147" t="s">
        <v>68</v>
      </c>
      <c r="L36" s="147"/>
      <c r="M36" s="5"/>
      <c r="N36" s="5"/>
    </row>
    <row r="37" spans="1:14">
      <c r="A37" s="2"/>
      <c r="B37" s="64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>
      <c r="A38" s="2"/>
      <c r="B38" s="64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>
      <c r="A39" s="2"/>
      <c r="B39" s="64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>
      <c r="A40" s="2"/>
      <c r="B40" s="64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>
      <c r="A41" s="2"/>
      <c r="B41" s="64"/>
      <c r="C41" s="3"/>
      <c r="D41" s="4"/>
      <c r="E41" s="5"/>
      <c r="F41" s="5"/>
      <c r="G41" s="5"/>
      <c r="H41" s="5"/>
      <c r="I41" s="5"/>
      <c r="J41" s="7"/>
      <c r="K41" s="5"/>
      <c r="L41" s="5"/>
      <c r="M41" s="5"/>
      <c r="N41" s="5"/>
    </row>
    <row r="42" spans="1:14" s="44" customFormat="1">
      <c r="A42" s="2"/>
      <c r="B42" s="64"/>
      <c r="C42" s="3"/>
      <c r="D42" s="4"/>
      <c r="E42" s="5"/>
      <c r="F42" s="5"/>
      <c r="G42" s="5"/>
      <c r="H42" s="5"/>
      <c r="I42" s="5"/>
      <c r="J42" s="7"/>
      <c r="K42" s="5"/>
      <c r="L42" s="5"/>
      <c r="M42" s="5"/>
      <c r="N42" s="5"/>
    </row>
    <row r="43" spans="1:14" s="44" customFormat="1" ht="18.75">
      <c r="A43" s="2"/>
      <c r="B43" s="66"/>
      <c r="C43" s="8"/>
      <c r="D43" s="4"/>
      <c r="E43" s="9"/>
      <c r="F43" s="9"/>
      <c r="G43" s="9"/>
      <c r="H43" s="9"/>
      <c r="I43" s="9"/>
      <c r="J43" s="10"/>
      <c r="K43" s="5"/>
      <c r="L43" s="5"/>
      <c r="M43" s="5"/>
      <c r="N43" s="5"/>
    </row>
    <row r="44" spans="1:14" s="44" customFormat="1" ht="17.25">
      <c r="A44" s="2"/>
      <c r="B44" s="67"/>
      <c r="C44" s="11"/>
      <c r="D44" s="4"/>
      <c r="E44" s="5"/>
      <c r="F44" s="5"/>
      <c r="G44" s="5"/>
      <c r="H44" s="5"/>
      <c r="I44" s="5"/>
      <c r="J44" s="12"/>
      <c r="K44" s="5"/>
      <c r="L44" s="5"/>
      <c r="M44" s="5"/>
      <c r="N44" s="5"/>
    </row>
    <row r="45" spans="1:14" s="44" customFormat="1">
      <c r="A45" s="2"/>
      <c r="B45" s="64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</row>
    <row r="46" spans="1:14" s="44" customFormat="1">
      <c r="A46" s="2"/>
      <c r="B46" s="64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</row>
    <row r="47" spans="1:14" s="44" customFormat="1">
      <c r="A47" s="2"/>
      <c r="B47" s="64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</row>
    <row r="48" spans="1:14" s="44" customFormat="1">
      <c r="A48" s="2"/>
      <c r="B48" s="64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</row>
    <row r="49" spans="1:14" s="44" customFormat="1">
      <c r="A49" s="2"/>
      <c r="B49" s="64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</row>
    <row r="50" spans="1:14" s="44" customFormat="1">
      <c r="A50" s="2"/>
      <c r="B50" s="64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</row>
    <row r="51" spans="1:14" s="44" customFormat="1">
      <c r="A51" s="2"/>
      <c r="B51" s="64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</row>
    <row r="52" spans="1:14" s="44" customFormat="1">
      <c r="A52" s="2"/>
      <c r="B52" s="64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</row>
    <row r="53" spans="1:14" s="44" customFormat="1">
      <c r="A53" s="2"/>
      <c r="B53" s="64"/>
      <c r="C53" s="3"/>
      <c r="D53" s="4"/>
      <c r="E53" s="5"/>
      <c r="F53" s="5"/>
      <c r="G53" s="5"/>
      <c r="H53" s="5"/>
      <c r="I53" s="5"/>
      <c r="J53" s="7"/>
      <c r="K53" s="5"/>
      <c r="L53" s="5"/>
      <c r="M53" s="5"/>
      <c r="N53" s="5"/>
    </row>
    <row r="54" spans="1:14" s="44" customFormat="1">
      <c r="A54" s="2"/>
      <c r="B54" s="64"/>
      <c r="C54" s="3"/>
      <c r="D54" s="4"/>
      <c r="E54" s="5"/>
      <c r="F54" s="5"/>
      <c r="G54" s="5"/>
      <c r="H54" s="5"/>
      <c r="I54" s="5"/>
      <c r="J54" s="7"/>
      <c r="K54" s="5"/>
      <c r="L54" s="5"/>
      <c r="M54" s="5"/>
      <c r="N54" s="5"/>
    </row>
    <row r="55" spans="1:14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1"/>
      <c r="M55" s="71"/>
      <c r="N55" s="71"/>
    </row>
    <row r="56" spans="1:14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1"/>
      <c r="M56" s="71"/>
      <c r="N56" s="71"/>
    </row>
    <row r="57" spans="1:14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1"/>
      <c r="M57" s="71"/>
      <c r="N57" s="71"/>
    </row>
    <row r="58" spans="1:1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1"/>
      <c r="M58" s="71"/>
      <c r="N58" s="71"/>
    </row>
    <row r="59" spans="1:14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1"/>
      <c r="M59" s="71"/>
      <c r="N59" s="71"/>
    </row>
    <row r="60" spans="1:14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1"/>
      <c r="M60" s="71"/>
      <c r="N60" s="71"/>
    </row>
    <row r="61" spans="1:1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1"/>
      <c r="M61" s="71"/>
      <c r="N61" s="71"/>
    </row>
    <row r="62" spans="1:1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1"/>
      <c r="M62" s="71"/>
      <c r="N62" s="71"/>
    </row>
    <row r="63" spans="1:14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1"/>
      <c r="M63" s="71"/>
      <c r="N63" s="71"/>
    </row>
    <row r="64" spans="1:14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1"/>
      <c r="M64" s="71"/>
      <c r="N64" s="71"/>
    </row>
    <row r="65" spans="1:14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1"/>
      <c r="M65" s="71"/>
      <c r="N65" s="71"/>
    </row>
    <row r="66" spans="1:14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1"/>
      <c r="M66" s="71"/>
      <c r="N66" s="71"/>
    </row>
    <row r="67" spans="1:14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1"/>
      <c r="M67" s="71"/>
      <c r="N67" s="71"/>
    </row>
    <row r="68" spans="1:14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1"/>
      <c r="N68" s="71"/>
    </row>
    <row r="69" spans="1:14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1"/>
      <c r="N69" s="71"/>
    </row>
    <row r="70" spans="1:14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1"/>
      <c r="N70" s="71"/>
    </row>
    <row r="71" spans="1:1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1"/>
      <c r="N71" s="71"/>
    </row>
    <row r="72" spans="1:14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1"/>
      <c r="N72" s="71"/>
    </row>
    <row r="73" spans="1:14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1"/>
      <c r="N73" s="71"/>
    </row>
    <row r="74" spans="1:14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1"/>
      <c r="N74" s="71"/>
    </row>
    <row r="75" spans="1:14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1"/>
      <c r="N75" s="71"/>
    </row>
    <row r="76" spans="1:14">
      <c r="A76" s="71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1"/>
      <c r="N76" s="71"/>
    </row>
    <row r="77" spans="1:1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1"/>
      <c r="N77" s="71"/>
    </row>
    <row r="78" spans="1:14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1"/>
      <c r="N78" s="71"/>
    </row>
    <row r="79" spans="1:14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1"/>
      <c r="N79" s="71"/>
    </row>
    <row r="80" spans="1:14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1"/>
      <c r="N80" s="71"/>
    </row>
    <row r="81" spans="1:14">
      <c r="A81" s="71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1"/>
      <c r="N81" s="71"/>
    </row>
    <row r="82" spans="1:14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1"/>
      <c r="N82" s="71"/>
    </row>
    <row r="83" spans="1:14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1"/>
      <c r="N83" s="71"/>
    </row>
    <row r="84" spans="1:14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1"/>
      <c r="N84" s="71"/>
    </row>
    <row r="85" spans="1:14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1"/>
      <c r="N85" s="71"/>
    </row>
    <row r="86" spans="1:14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1"/>
      <c r="N86" s="71"/>
    </row>
    <row r="87" spans="1:14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1"/>
      <c r="N87" s="71"/>
    </row>
    <row r="88" spans="1:14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1"/>
      <c r="N88" s="71"/>
    </row>
    <row r="89" spans="1:14">
      <c r="A89" s="71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1"/>
      <c r="N89" s="71"/>
    </row>
    <row r="90" spans="1:14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1"/>
      <c r="N90" s="71"/>
    </row>
    <row r="91" spans="1:14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1"/>
      <c r="N91" s="71"/>
    </row>
    <row r="92" spans="1:14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1"/>
      <c r="N92" s="71"/>
    </row>
    <row r="93" spans="1:14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1"/>
      <c r="N93" s="71"/>
    </row>
    <row r="94" spans="1:14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1"/>
      <c r="N94" s="71"/>
    </row>
    <row r="95" spans="1:14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1"/>
      <c r="N95" s="71"/>
    </row>
    <row r="96" spans="1:14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1"/>
      <c r="N96" s="71"/>
    </row>
    <row r="97" spans="1:14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1"/>
      <c r="N97" s="71"/>
    </row>
    <row r="98" spans="1:14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1"/>
      <c r="N98" s="71"/>
    </row>
    <row r="99" spans="1:14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1"/>
      <c r="N99" s="71"/>
    </row>
    <row r="100" spans="1:14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1"/>
      <c r="N100" s="71"/>
    </row>
    <row r="101" spans="1:14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1"/>
      <c r="N101" s="71"/>
    </row>
    <row r="102" spans="1:14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1"/>
      <c r="N102" s="71"/>
    </row>
    <row r="103" spans="1:14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1"/>
      <c r="N103" s="71"/>
    </row>
    <row r="104" spans="1:14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1"/>
      <c r="N104" s="71"/>
    </row>
    <row r="105" spans="1:14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1"/>
      <c r="N105" s="71"/>
    </row>
    <row r="106" spans="1:14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1"/>
      <c r="N106" s="71"/>
    </row>
    <row r="107" spans="1:14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1"/>
      <c r="N107" s="71"/>
    </row>
    <row r="108" spans="1:14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1"/>
      <c r="N108" s="71"/>
    </row>
    <row r="109" spans="1:14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1"/>
      <c r="N109" s="71"/>
    </row>
    <row r="110" spans="1:14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1"/>
      <c r="N110" s="71"/>
    </row>
    <row r="111" spans="1:14">
      <c r="A111" s="7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1"/>
      <c r="N111" s="71"/>
    </row>
    <row r="112" spans="1:14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1"/>
      <c r="N112" s="71"/>
    </row>
    <row r="113" spans="1:14">
      <c r="A113" s="7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1"/>
      <c r="N113" s="71"/>
    </row>
    <row r="114" spans="1:14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1"/>
      <c r="N114" s="71"/>
    </row>
    <row r="115" spans="1:14">
      <c r="A115" s="7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1"/>
      <c r="N115" s="71"/>
    </row>
    <row r="116" spans="1:14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1"/>
      <c r="N116" s="71"/>
    </row>
    <row r="117" spans="1:1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1"/>
      <c r="N117" s="71"/>
    </row>
    <row r="118" spans="1:1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1"/>
      <c r="N118" s="71"/>
    </row>
    <row r="119" spans="1:14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1"/>
      <c r="N119" s="71"/>
    </row>
    <row r="120" spans="1:14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1"/>
      <c r="N120" s="71"/>
    </row>
    <row r="121" spans="1:14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1"/>
      <c r="N121" s="71"/>
    </row>
    <row r="122" spans="1:14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1"/>
      <c r="N122" s="71"/>
    </row>
    <row r="123" spans="1:14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1"/>
      <c r="N123" s="71"/>
    </row>
    <row r="124" spans="1:14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1"/>
      <c r="N124" s="71"/>
    </row>
    <row r="125" spans="1:14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1"/>
      <c r="N125" s="71"/>
    </row>
    <row r="126" spans="1:14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1"/>
      <c r="N126" s="71"/>
    </row>
    <row r="127" spans="1:14">
      <c r="A127" s="7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1"/>
      <c r="N127" s="71"/>
    </row>
    <row r="128" spans="1:14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1"/>
      <c r="N128" s="71"/>
    </row>
    <row r="129" spans="1:14">
      <c r="A129" s="7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1"/>
      <c r="N129" s="71"/>
    </row>
    <row r="130" spans="1:14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1"/>
      <c r="N130" s="71"/>
    </row>
    <row r="131" spans="1:14">
      <c r="A131" s="7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1"/>
      <c r="N131" s="71"/>
    </row>
    <row r="132" spans="1:14">
      <c r="A132" s="7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1"/>
      <c r="N132" s="71"/>
    </row>
    <row r="133" spans="1:1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1"/>
      <c r="N133" s="71"/>
    </row>
    <row r="134" spans="1:14">
      <c r="A134" s="7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1"/>
      <c r="N134" s="71"/>
    </row>
    <row r="135" spans="1:14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1"/>
      <c r="N135" s="71"/>
    </row>
    <row r="136" spans="1:14">
      <c r="A136" s="7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1"/>
      <c r="N136" s="71"/>
    </row>
    <row r="137" spans="1:14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1"/>
      <c r="N137" s="71"/>
    </row>
    <row r="138" spans="1:14">
      <c r="A138" s="7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1"/>
      <c r="N138" s="71"/>
    </row>
    <row r="139" spans="1:14">
      <c r="A139" s="7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1"/>
      <c r="N139" s="71"/>
    </row>
    <row r="140" spans="1:14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1"/>
      <c r="N140" s="71"/>
    </row>
    <row r="141" spans="1:14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1"/>
      <c r="N141" s="71"/>
    </row>
    <row r="142" spans="1:14">
      <c r="A142" s="7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1"/>
      <c r="N142" s="71"/>
    </row>
    <row r="143" spans="1:14">
      <c r="A143" s="7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1"/>
      <c r="N143" s="71"/>
    </row>
    <row r="144" spans="1:14">
      <c r="A144" s="7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1"/>
      <c r="N144" s="71"/>
    </row>
    <row r="145" spans="1:14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1"/>
      <c r="N145" s="71"/>
    </row>
    <row r="146" spans="1:14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1"/>
      <c r="N146" s="71"/>
    </row>
    <row r="147" spans="1:14">
      <c r="A147" s="7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1"/>
      <c r="N147" s="71"/>
    </row>
    <row r="148" spans="1:14">
      <c r="A148" s="7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1"/>
      <c r="N148" s="71"/>
    </row>
    <row r="149" spans="1:14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1"/>
      <c r="N149" s="71"/>
    </row>
    <row r="150" spans="1:14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1"/>
      <c r="N150" s="71"/>
    </row>
    <row r="151" spans="1:14">
      <c r="A151" s="7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1"/>
      <c r="N151" s="71"/>
    </row>
    <row r="152" spans="1:14">
      <c r="A152" s="7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1"/>
      <c r="N152" s="71"/>
    </row>
    <row r="153" spans="1:14">
      <c r="A153" s="7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1"/>
      <c r="N153" s="71"/>
    </row>
    <row r="154" spans="1:14">
      <c r="A154" s="7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1"/>
      <c r="N154" s="71"/>
    </row>
    <row r="155" spans="1:14">
      <c r="A155" s="7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1"/>
      <c r="N155" s="71"/>
    </row>
    <row r="156" spans="1:14">
      <c r="A156" s="7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1"/>
      <c r="N156" s="71"/>
    </row>
    <row r="157" spans="1:14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1"/>
      <c r="N157" s="71"/>
    </row>
    <row r="158" spans="1:14">
      <c r="A158" s="7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1"/>
      <c r="N158" s="71"/>
    </row>
    <row r="159" spans="1:14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1"/>
      <c r="N159" s="71"/>
    </row>
    <row r="160" spans="1:14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1"/>
      <c r="N160" s="71"/>
    </row>
    <row r="161" spans="1:14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1"/>
      <c r="N161" s="71"/>
    </row>
    <row r="162" spans="1:14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1"/>
      <c r="N162" s="71"/>
    </row>
    <row r="163" spans="1:14">
      <c r="A163" s="7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1"/>
      <c r="N163" s="71"/>
    </row>
    <row r="164" spans="1:14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1"/>
      <c r="N164" s="71"/>
    </row>
    <row r="165" spans="1:14">
      <c r="A165" s="7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1"/>
      <c r="N165" s="71"/>
    </row>
    <row r="166" spans="1:14">
      <c r="A166" s="7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1"/>
      <c r="N166" s="71"/>
    </row>
    <row r="167" spans="1:14">
      <c r="A167" s="7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1"/>
      <c r="N167" s="71"/>
    </row>
    <row r="168" spans="1:14">
      <c r="A168" s="7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1"/>
      <c r="N168" s="71"/>
    </row>
    <row r="169" spans="1:14">
      <c r="A169" s="7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1"/>
      <c r="N169" s="71"/>
    </row>
    <row r="170" spans="1:14">
      <c r="A170" s="7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1"/>
      <c r="N170" s="71"/>
    </row>
    <row r="171" spans="1:14">
      <c r="A171" s="7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1"/>
      <c r="N171" s="71"/>
    </row>
    <row r="172" spans="1:14">
      <c r="A172" s="7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1"/>
      <c r="N172" s="71"/>
    </row>
    <row r="173" spans="1:1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1"/>
      <c r="N173" s="71"/>
    </row>
    <row r="174" spans="1:1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1"/>
      <c r="N174" s="71"/>
    </row>
    <row r="175" spans="1:14">
      <c r="A175" s="7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1"/>
      <c r="N175" s="71"/>
    </row>
    <row r="176" spans="1:14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1"/>
      <c r="N176" s="71"/>
    </row>
    <row r="177" spans="1:14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1"/>
      <c r="N177" s="71"/>
    </row>
    <row r="178" spans="1:14">
      <c r="A178" s="7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1"/>
      <c r="N178" s="71"/>
    </row>
    <row r="179" spans="1:14">
      <c r="A179" s="7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1"/>
      <c r="N179" s="71"/>
    </row>
    <row r="180" spans="1:14">
      <c r="A180" s="7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1"/>
      <c r="N180" s="71"/>
    </row>
    <row r="181" spans="1:14">
      <c r="A181" s="7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1"/>
      <c r="N181" s="71"/>
    </row>
    <row r="182" spans="1:14">
      <c r="A182" s="7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1"/>
      <c r="N182" s="71"/>
    </row>
    <row r="183" spans="1:14">
      <c r="A183" s="7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1"/>
      <c r="N183" s="71"/>
    </row>
    <row r="184" spans="1:14">
      <c r="A184" s="7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1"/>
      <c r="N184" s="71"/>
    </row>
    <row r="185" spans="1:14">
      <c r="A185" s="7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1"/>
      <c r="N185" s="71"/>
    </row>
    <row r="186" spans="1:14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1"/>
      <c r="N186" s="71"/>
    </row>
    <row r="187" spans="1:14">
      <c r="A187" s="7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1"/>
      <c r="N187" s="71"/>
    </row>
    <row r="188" spans="1:14">
      <c r="A188" s="7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1"/>
      <c r="N188" s="71"/>
    </row>
    <row r="189" spans="1:1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1"/>
      <c r="N189" s="71"/>
    </row>
    <row r="190" spans="1:14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1"/>
      <c r="N190" s="71"/>
    </row>
    <row r="191" spans="1:14">
      <c r="A191" s="7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1"/>
      <c r="N191" s="71"/>
    </row>
    <row r="192" spans="1:14">
      <c r="A192" s="7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1"/>
      <c r="N192" s="71"/>
    </row>
    <row r="193" spans="1:14">
      <c r="A193" s="7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1"/>
      <c r="N193" s="71"/>
    </row>
    <row r="194" spans="1:14">
      <c r="A194" s="7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1"/>
      <c r="N194" s="71"/>
    </row>
    <row r="195" spans="1:14">
      <c r="A195" s="7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1"/>
      <c r="N195" s="71"/>
    </row>
    <row r="196" spans="1:14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1"/>
      <c r="N196" s="71"/>
    </row>
    <row r="197" spans="1:14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1"/>
      <c r="N197" s="71"/>
    </row>
    <row r="198" spans="1:14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1"/>
      <c r="N198" s="71"/>
    </row>
    <row r="199" spans="1:14">
      <c r="A199" s="7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1"/>
      <c r="N199" s="71"/>
    </row>
    <row r="200" spans="1:14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1"/>
      <c r="N200" s="71"/>
    </row>
    <row r="201" spans="1:14">
      <c r="A201" s="7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1"/>
      <c r="N201" s="71"/>
    </row>
    <row r="202" spans="1:14">
      <c r="A202" s="7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1"/>
      <c r="N202" s="71"/>
    </row>
    <row r="203" spans="1:14">
      <c r="A203" s="7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1"/>
      <c r="N203" s="71"/>
    </row>
    <row r="204" spans="1:14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1"/>
      <c r="N204" s="71"/>
    </row>
    <row r="205" spans="1:14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1"/>
      <c r="N205" s="71"/>
    </row>
    <row r="206" spans="1:14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1"/>
      <c r="N206" s="71"/>
    </row>
    <row r="207" spans="1:14">
      <c r="A207" s="7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1"/>
      <c r="N207" s="71"/>
    </row>
    <row r="208" spans="1:14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1"/>
      <c r="N208" s="71"/>
    </row>
    <row r="209" spans="1:14">
      <c r="A209" s="7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1"/>
      <c r="N209" s="71"/>
    </row>
    <row r="210" spans="1:14">
      <c r="A210" s="7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1"/>
      <c r="N210" s="71"/>
    </row>
    <row r="211" spans="1:14">
      <c r="A211" s="7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1"/>
      <c r="N211" s="71"/>
    </row>
    <row r="212" spans="1:14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1"/>
      <c r="N212" s="71"/>
    </row>
    <row r="213" spans="1:14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1"/>
      <c r="N213" s="71"/>
    </row>
    <row r="214" spans="1:14">
      <c r="A214" s="7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1"/>
      <c r="N214" s="71"/>
    </row>
    <row r="215" spans="1:14">
      <c r="A215" s="7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1"/>
      <c r="N215" s="71"/>
    </row>
    <row r="216" spans="1:14">
      <c r="A216" s="7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1"/>
      <c r="N216" s="71"/>
    </row>
    <row r="217" spans="1:14">
      <c r="A217" s="7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1"/>
      <c r="N217" s="71"/>
    </row>
    <row r="218" spans="1:14">
      <c r="A218" s="7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1"/>
      <c r="N218" s="71"/>
    </row>
    <row r="219" spans="1:14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1"/>
      <c r="N219" s="71"/>
    </row>
    <row r="220" spans="1:14">
      <c r="A220" s="7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1"/>
      <c r="N220" s="71"/>
    </row>
    <row r="221" spans="1:14">
      <c r="A221" s="7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1"/>
      <c r="N221" s="71"/>
    </row>
    <row r="222" spans="1:14">
      <c r="A222" s="7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1"/>
      <c r="N222" s="71"/>
    </row>
    <row r="223" spans="1:14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1"/>
      <c r="N223" s="71"/>
    </row>
    <row r="224" spans="1:14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1"/>
      <c r="N224" s="71"/>
    </row>
    <row r="225" spans="1:14">
      <c r="A225" s="7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1"/>
      <c r="N225" s="71"/>
    </row>
    <row r="226" spans="1:14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1"/>
      <c r="N226" s="71"/>
    </row>
    <row r="227" spans="1:14">
      <c r="A227" s="7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1"/>
      <c r="N227" s="71"/>
    </row>
    <row r="228" spans="1:14">
      <c r="A228" s="7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1"/>
      <c r="N228" s="71"/>
    </row>
    <row r="229" spans="1:1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1"/>
      <c r="N229" s="71"/>
    </row>
    <row r="230" spans="1:1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1"/>
      <c r="N230" s="71"/>
    </row>
    <row r="231" spans="1:14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1"/>
      <c r="N231" s="71"/>
    </row>
    <row r="232" spans="1:14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1"/>
      <c r="N232" s="71"/>
    </row>
    <row r="233" spans="1:14">
      <c r="A233" s="7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1"/>
      <c r="N233" s="71"/>
    </row>
    <row r="234" spans="1:14">
      <c r="A234" s="7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1"/>
      <c r="N234" s="71"/>
    </row>
    <row r="235" spans="1:14">
      <c r="A235" s="7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1"/>
      <c r="N235" s="71"/>
    </row>
    <row r="236" spans="1:14">
      <c r="A236" s="7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1"/>
      <c r="N236" s="71"/>
    </row>
    <row r="237" spans="1:14">
      <c r="A237" s="7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1"/>
      <c r="N237" s="71"/>
    </row>
    <row r="238" spans="1:14">
      <c r="A238" s="7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1"/>
      <c r="N238" s="71"/>
    </row>
    <row r="239" spans="1:14">
      <c r="A239" s="7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1"/>
      <c r="N239" s="71"/>
    </row>
    <row r="240" spans="1:14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1"/>
      <c r="N240" s="71"/>
    </row>
    <row r="241" spans="1:14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1"/>
      <c r="N241" s="71"/>
    </row>
    <row r="242" spans="1:14">
      <c r="A242" s="7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1"/>
      <c r="N242" s="71"/>
    </row>
    <row r="243" spans="1:14">
      <c r="A243" s="7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1"/>
      <c r="N243" s="71"/>
    </row>
    <row r="244" spans="1:14">
      <c r="A244" s="7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1"/>
      <c r="N244" s="71"/>
    </row>
    <row r="245" spans="1:1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1"/>
      <c r="N245" s="71"/>
    </row>
    <row r="246" spans="1:14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1"/>
      <c r="N246" s="71"/>
    </row>
    <row r="247" spans="1:14">
      <c r="A247" s="7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1"/>
      <c r="N247" s="71"/>
    </row>
    <row r="248" spans="1:14">
      <c r="A248" s="7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1"/>
      <c r="N248" s="71"/>
    </row>
    <row r="249" spans="1:14">
      <c r="A249" s="7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1"/>
      <c r="N249" s="71"/>
    </row>
    <row r="250" spans="1:14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1"/>
      <c r="N250" s="71"/>
    </row>
    <row r="251" spans="1:14">
      <c r="A251" s="7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1"/>
      <c r="N251" s="71"/>
    </row>
    <row r="252" spans="1:14">
      <c r="A252" s="7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1"/>
      <c r="N252" s="71"/>
    </row>
    <row r="253" spans="1:14">
      <c r="A253" s="7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1"/>
      <c r="N253" s="71"/>
    </row>
    <row r="254" spans="1:14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1"/>
      <c r="N254" s="71"/>
    </row>
    <row r="255" spans="1:14">
      <c r="A255" s="7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1"/>
      <c r="N255" s="71"/>
    </row>
    <row r="256" spans="1:14">
      <c r="A256" s="7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1"/>
      <c r="N256" s="71"/>
    </row>
    <row r="257" spans="1:14">
      <c r="A257" s="7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1"/>
      <c r="N257" s="71"/>
    </row>
    <row r="258" spans="1:14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1"/>
      <c r="N258" s="71"/>
    </row>
    <row r="259" spans="1:14">
      <c r="A259" s="7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1"/>
      <c r="N259" s="71"/>
    </row>
    <row r="260" spans="1:14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1"/>
      <c r="N260" s="71"/>
    </row>
    <row r="261" spans="1:14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1"/>
      <c r="N261" s="71"/>
    </row>
    <row r="262" spans="1:14">
      <c r="A262" s="7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1"/>
      <c r="N262" s="71"/>
    </row>
    <row r="263" spans="1:14">
      <c r="A263" s="7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1"/>
      <c r="N263" s="71"/>
    </row>
    <row r="264" spans="1:14">
      <c r="A264" s="7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1"/>
      <c r="N264" s="71"/>
    </row>
    <row r="265" spans="1:14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1"/>
      <c r="N265" s="71"/>
    </row>
    <row r="266" spans="1:14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1"/>
      <c r="N266" s="71"/>
    </row>
    <row r="267" spans="1:14">
      <c r="A267" s="7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1"/>
      <c r="N267" s="71"/>
    </row>
    <row r="268" spans="1:14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1"/>
      <c r="N268" s="71"/>
    </row>
    <row r="269" spans="1:14">
      <c r="A269" s="7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1"/>
      <c r="N269" s="71"/>
    </row>
    <row r="270" spans="1:14">
      <c r="A270" s="7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1"/>
      <c r="N270" s="71"/>
    </row>
    <row r="271" spans="1:14">
      <c r="A271" s="7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1"/>
      <c r="N271" s="71"/>
    </row>
    <row r="272" spans="1:14">
      <c r="A272" s="7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1"/>
      <c r="N272" s="71"/>
    </row>
    <row r="273" spans="1:14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1"/>
      <c r="N273" s="71"/>
    </row>
    <row r="274" spans="1:14">
      <c r="A274" s="7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1"/>
      <c r="N274" s="71"/>
    </row>
    <row r="275" spans="1:14">
      <c r="A275" s="7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1"/>
      <c r="N275" s="71"/>
    </row>
    <row r="276" spans="1:14">
      <c r="A276" s="7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1"/>
      <c r="N276" s="71"/>
    </row>
    <row r="277" spans="1:14">
      <c r="A277" s="7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1"/>
      <c r="N277" s="71"/>
    </row>
    <row r="278" spans="1:14">
      <c r="A278" s="7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1"/>
      <c r="N278" s="71"/>
    </row>
    <row r="279" spans="1:14">
      <c r="A279" s="7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1"/>
      <c r="N279" s="71"/>
    </row>
    <row r="280" spans="1:14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1"/>
      <c r="N280" s="71"/>
    </row>
    <row r="281" spans="1:14">
      <c r="A281" s="7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1"/>
      <c r="N281" s="71"/>
    </row>
    <row r="282" spans="1:14">
      <c r="A282" s="7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1"/>
      <c r="N282" s="71"/>
    </row>
    <row r="283" spans="1:14">
      <c r="A283" s="7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1"/>
      <c r="N283" s="71"/>
    </row>
    <row r="284" spans="1:14">
      <c r="A284" s="71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1"/>
      <c r="N284" s="71"/>
    </row>
    <row r="285" spans="1:14">
      <c r="A285" s="71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1"/>
      <c r="N285" s="71"/>
    </row>
    <row r="286" spans="1:14">
      <c r="A286" s="71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1"/>
      <c r="N286" s="71"/>
    </row>
    <row r="287" spans="1:14">
      <c r="A287" s="71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1"/>
      <c r="N287" s="71"/>
    </row>
    <row r="288" spans="1:14">
      <c r="A288" s="71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1"/>
      <c r="N288" s="71"/>
    </row>
    <row r="289" spans="1:14">
      <c r="A289" s="7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1"/>
      <c r="N289" s="71"/>
    </row>
    <row r="290" spans="1:14">
      <c r="A290" s="71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1"/>
      <c r="N290" s="71"/>
    </row>
    <row r="291" spans="1:14">
      <c r="A291" s="71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1"/>
      <c r="N291" s="71"/>
    </row>
    <row r="292" spans="1:14">
      <c r="A292" s="7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1"/>
      <c r="N292" s="71"/>
    </row>
    <row r="293" spans="1:14">
      <c r="A293" s="71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1"/>
      <c r="N293" s="71"/>
    </row>
    <row r="294" spans="1:14">
      <c r="A294" s="71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1"/>
      <c r="N294" s="71"/>
    </row>
    <row r="295" spans="1:14">
      <c r="A295" s="71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1"/>
      <c r="N295" s="71"/>
    </row>
    <row r="296" spans="1:14">
      <c r="A296" s="71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1"/>
      <c r="N296" s="71"/>
    </row>
    <row r="297" spans="1:14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1"/>
      <c r="N297" s="71"/>
    </row>
    <row r="298" spans="1:14">
      <c r="A298" s="71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1"/>
      <c r="N298" s="71"/>
    </row>
    <row r="299" spans="1:14">
      <c r="A299" s="7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1"/>
      <c r="N299" s="71"/>
    </row>
    <row r="300" spans="1:14">
      <c r="A300" s="71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1"/>
      <c r="N300" s="71"/>
    </row>
    <row r="301" spans="1:14">
      <c r="A301" s="7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1"/>
      <c r="N301" s="71"/>
    </row>
    <row r="302" spans="1:14">
      <c r="A302" s="71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1"/>
      <c r="N302" s="71"/>
    </row>
    <row r="303" spans="1:14">
      <c r="A303" s="7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1"/>
      <c r="N303" s="71"/>
    </row>
    <row r="304" spans="1:14">
      <c r="A304" s="71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1"/>
      <c r="N304" s="71"/>
    </row>
    <row r="305" spans="1:14">
      <c r="A305" s="7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1"/>
      <c r="N305" s="71"/>
    </row>
    <row r="306" spans="1:14">
      <c r="A306" s="71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1"/>
      <c r="N306" s="71"/>
    </row>
    <row r="307" spans="1:14">
      <c r="A307" s="7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1"/>
      <c r="N307" s="71"/>
    </row>
    <row r="308" spans="1:14">
      <c r="A308" s="71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1"/>
      <c r="N308" s="71"/>
    </row>
    <row r="309" spans="1:14">
      <c r="A309" s="71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1"/>
      <c r="N309" s="71"/>
    </row>
    <row r="310" spans="1:14">
      <c r="A310" s="71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1"/>
      <c r="N310" s="71"/>
    </row>
    <row r="311" spans="1:14">
      <c r="A311" s="71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1"/>
      <c r="N311" s="71"/>
    </row>
    <row r="312" spans="1:14">
      <c r="A312" s="71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1"/>
      <c r="N312" s="71"/>
    </row>
    <row r="313" spans="1:14">
      <c r="A313" s="71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1"/>
      <c r="N313" s="71"/>
    </row>
    <row r="314" spans="1:14">
      <c r="A314" s="71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1"/>
      <c r="N314" s="71"/>
    </row>
    <row r="315" spans="1:14">
      <c r="A315" s="71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1"/>
      <c r="N315" s="71"/>
    </row>
    <row r="316" spans="1:14">
      <c r="A316" s="71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1"/>
      <c r="N316" s="71"/>
    </row>
    <row r="317" spans="1:14">
      <c r="A317" s="71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1"/>
      <c r="N317" s="71"/>
    </row>
    <row r="318" spans="1:14">
      <c r="A318" s="7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1"/>
      <c r="N318" s="71"/>
    </row>
    <row r="319" spans="1:14">
      <c r="A319" s="71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1"/>
      <c r="N319" s="71"/>
    </row>
    <row r="320" spans="1:14">
      <c r="A320" s="71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1"/>
      <c r="N320" s="71"/>
    </row>
    <row r="321" spans="1:14">
      <c r="A321" s="71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1"/>
      <c r="N321" s="71"/>
    </row>
    <row r="322" spans="1:14">
      <c r="A322" s="71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1"/>
      <c r="N322" s="71"/>
    </row>
    <row r="323" spans="1:14">
      <c r="A323" s="71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1"/>
      <c r="N323" s="71"/>
    </row>
    <row r="324" spans="1:14">
      <c r="A324" s="71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1"/>
      <c r="N324" s="71"/>
    </row>
    <row r="325" spans="1:14">
      <c r="A325" s="71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1"/>
      <c r="N325" s="71"/>
    </row>
    <row r="326" spans="1:14">
      <c r="A326" s="71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1"/>
      <c r="N326" s="71"/>
    </row>
    <row r="327" spans="1:14">
      <c r="A327" s="71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1"/>
      <c r="N327" s="71"/>
    </row>
    <row r="328" spans="1:14">
      <c r="A328" s="71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1"/>
      <c r="N328" s="71"/>
    </row>
    <row r="329" spans="1:14">
      <c r="A329" s="71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1"/>
      <c r="N329" s="71"/>
    </row>
    <row r="330" spans="1:14">
      <c r="A330" s="71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1"/>
      <c r="N330" s="71"/>
    </row>
    <row r="331" spans="1:14">
      <c r="A331" s="71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1"/>
      <c r="N331" s="71"/>
    </row>
    <row r="332" spans="1:14">
      <c r="A332" s="71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1"/>
      <c r="N332" s="71"/>
    </row>
    <row r="333" spans="1:14">
      <c r="A333" s="71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1"/>
      <c r="N333" s="71"/>
    </row>
    <row r="334" spans="1:14">
      <c r="A334" s="71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1"/>
      <c r="N334" s="71"/>
    </row>
    <row r="335" spans="1:14">
      <c r="A335" s="71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1"/>
      <c r="N335" s="71"/>
    </row>
    <row r="336" spans="1:14">
      <c r="A336" s="71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1"/>
      <c r="N336" s="71"/>
    </row>
    <row r="337" spans="1:14">
      <c r="A337" s="71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1"/>
      <c r="N337" s="71"/>
    </row>
    <row r="338" spans="1:14">
      <c r="A338" s="71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1"/>
      <c r="N338" s="71"/>
    </row>
    <row r="339" spans="1:14">
      <c r="A339" s="71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1"/>
      <c r="N339" s="71"/>
    </row>
    <row r="340" spans="1:14">
      <c r="A340" s="71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1"/>
      <c r="N340" s="71"/>
    </row>
    <row r="341" spans="1:14">
      <c r="A341" s="71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1"/>
      <c r="N341" s="71"/>
    </row>
    <row r="342" spans="1:14">
      <c r="A342" s="71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1"/>
      <c r="N342" s="71"/>
    </row>
    <row r="343" spans="1:14">
      <c r="A343" s="71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1"/>
      <c r="N343" s="71"/>
    </row>
    <row r="344" spans="1:14">
      <c r="A344" s="71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1"/>
      <c r="N344" s="71"/>
    </row>
    <row r="345" spans="1:14">
      <c r="A345" s="71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1"/>
      <c r="N345" s="71"/>
    </row>
    <row r="346" spans="1:14">
      <c r="A346" s="71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1"/>
      <c r="N346" s="71"/>
    </row>
    <row r="347" spans="1:14">
      <c r="A347" s="7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1"/>
      <c r="N347" s="71"/>
    </row>
    <row r="348" spans="1:14">
      <c r="A348" s="71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1"/>
      <c r="N348" s="71"/>
    </row>
    <row r="349" spans="1:14">
      <c r="A349" s="71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1"/>
      <c r="N349" s="71"/>
    </row>
    <row r="350" spans="1:14">
      <c r="A350" s="71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1"/>
      <c r="N350" s="71"/>
    </row>
    <row r="351" spans="1:14">
      <c r="A351" s="71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1"/>
      <c r="N351" s="71"/>
    </row>
    <row r="352" spans="1:14">
      <c r="A352" s="71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1"/>
      <c r="N352" s="71"/>
    </row>
    <row r="353" spans="1:14">
      <c r="A353" s="71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1"/>
      <c r="N353" s="71"/>
    </row>
    <row r="354" spans="1:14">
      <c r="A354" s="71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1"/>
      <c r="N354" s="71"/>
    </row>
    <row r="355" spans="1:14">
      <c r="A355" s="71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1"/>
      <c r="N355" s="71"/>
    </row>
    <row r="356" spans="1:14">
      <c r="A356" s="71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1"/>
      <c r="N356" s="71"/>
    </row>
    <row r="357" spans="1:14">
      <c r="A357" s="7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1"/>
      <c r="N357" s="71"/>
    </row>
    <row r="358" spans="1:14">
      <c r="A358" s="71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1"/>
      <c r="N358" s="71"/>
    </row>
    <row r="359" spans="1:14">
      <c r="A359" s="7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1"/>
      <c r="N359" s="71"/>
    </row>
    <row r="360" spans="1:14">
      <c r="A360" s="71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1"/>
      <c r="N360" s="71"/>
    </row>
    <row r="361" spans="1:14">
      <c r="A361" s="71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1"/>
      <c r="N361" s="71"/>
    </row>
    <row r="362" spans="1:14">
      <c r="A362" s="71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1"/>
      <c r="N362" s="71"/>
    </row>
    <row r="363" spans="1:14">
      <c r="A363" s="7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1"/>
      <c r="N363" s="71"/>
    </row>
    <row r="364" spans="1:14">
      <c r="A364" s="71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1"/>
      <c r="N364" s="71"/>
    </row>
    <row r="365" spans="1:14">
      <c r="A365" s="71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1"/>
      <c r="N365" s="71"/>
    </row>
    <row r="366" spans="1:14">
      <c r="A366" s="71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1"/>
      <c r="N366" s="71"/>
    </row>
    <row r="367" spans="1:14">
      <c r="A367" s="7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1"/>
      <c r="N367" s="71"/>
    </row>
    <row r="368" spans="1:14">
      <c r="A368" s="71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1"/>
      <c r="N368" s="71"/>
    </row>
    <row r="369" spans="1:14">
      <c r="A369" s="7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1"/>
      <c r="N369" s="71"/>
    </row>
    <row r="370" spans="1:14">
      <c r="A370" s="71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1"/>
      <c r="N370" s="71"/>
    </row>
    <row r="371" spans="1:14">
      <c r="A371" s="7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1"/>
      <c r="N371" s="71"/>
    </row>
    <row r="372" spans="1:14">
      <c r="A372" s="71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1"/>
      <c r="N372" s="71"/>
    </row>
    <row r="373" spans="1:14">
      <c r="A373" s="7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1"/>
      <c r="N373" s="71"/>
    </row>
    <row r="374" spans="1:14">
      <c r="A374" s="71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1"/>
      <c r="N374" s="71"/>
    </row>
    <row r="375" spans="1:14">
      <c r="A375" s="7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1"/>
      <c r="N375" s="71"/>
    </row>
    <row r="376" spans="1:14">
      <c r="A376" s="71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1"/>
      <c r="N376" s="71"/>
    </row>
    <row r="377" spans="1:14">
      <c r="A377" s="7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1"/>
      <c r="N377" s="71"/>
    </row>
    <row r="378" spans="1:14">
      <c r="A378" s="71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1"/>
      <c r="N378" s="71"/>
    </row>
    <row r="379" spans="1:14">
      <c r="A379" s="71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1"/>
      <c r="N379" s="71"/>
    </row>
    <row r="380" spans="1:14">
      <c r="A380" s="71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1"/>
      <c r="N380" s="71"/>
    </row>
    <row r="381" spans="1:14">
      <c r="A381" s="71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1"/>
      <c r="N381" s="71"/>
    </row>
    <row r="382" spans="1:14">
      <c r="A382" s="71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1"/>
      <c r="N382" s="71"/>
    </row>
    <row r="383" spans="1:14">
      <c r="A383" s="71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1"/>
      <c r="N383" s="71"/>
    </row>
    <row r="384" spans="1:14">
      <c r="A384" s="71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1"/>
      <c r="N384" s="71"/>
    </row>
    <row r="385" spans="1:14">
      <c r="A385" s="71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1"/>
      <c r="N385" s="71"/>
    </row>
    <row r="386" spans="1:14">
      <c r="A386" s="71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1"/>
      <c r="N386" s="71"/>
    </row>
    <row r="387" spans="1:14">
      <c r="A387" s="71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1"/>
      <c r="N387" s="71"/>
    </row>
    <row r="388" spans="1:14">
      <c r="A388" s="71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1"/>
      <c r="N388" s="71"/>
    </row>
    <row r="389" spans="1:14">
      <c r="A389" s="71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1"/>
      <c r="N389" s="71"/>
    </row>
    <row r="390" spans="1:14">
      <c r="A390" s="71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1"/>
      <c r="N390" s="71"/>
    </row>
    <row r="391" spans="1:14">
      <c r="A391" s="71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1"/>
      <c r="N391" s="71"/>
    </row>
    <row r="392" spans="1:14">
      <c r="A392" s="71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1"/>
      <c r="N392" s="71"/>
    </row>
    <row r="393" spans="1:14">
      <c r="A393" s="71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1"/>
      <c r="N393" s="71"/>
    </row>
    <row r="394" spans="1:14">
      <c r="A394" s="71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1"/>
      <c r="N394" s="71"/>
    </row>
    <row r="395" spans="1:14">
      <c r="A395" s="71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1"/>
      <c r="N395" s="71"/>
    </row>
    <row r="396" spans="1:14">
      <c r="A396" s="71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1"/>
      <c r="N396" s="71"/>
    </row>
    <row r="397" spans="1:14">
      <c r="A397" s="71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1"/>
      <c r="N397" s="71"/>
    </row>
    <row r="398" spans="1:14">
      <c r="A398" s="71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1"/>
      <c r="N398" s="71"/>
    </row>
    <row r="399" spans="1:14">
      <c r="A399" s="7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1"/>
      <c r="N399" s="71"/>
    </row>
    <row r="400" spans="1:14">
      <c r="A400" s="71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1"/>
      <c r="N400" s="71"/>
    </row>
    <row r="401" spans="1:14">
      <c r="A401" s="71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1"/>
      <c r="N401" s="71"/>
    </row>
    <row r="402" spans="1:14">
      <c r="A402" s="71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1"/>
      <c r="N402" s="71"/>
    </row>
    <row r="403" spans="1:14">
      <c r="A403" s="71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1"/>
      <c r="N403" s="71"/>
    </row>
    <row r="404" spans="1:14">
      <c r="A404" s="71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1"/>
      <c r="N404" s="71"/>
    </row>
    <row r="405" spans="1:14">
      <c r="A405" s="71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1"/>
      <c r="N405" s="71"/>
    </row>
    <row r="406" spans="1:14">
      <c r="A406" s="71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1"/>
      <c r="N406" s="71"/>
    </row>
    <row r="407" spans="1:14">
      <c r="A407" s="71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1"/>
      <c r="N407" s="71"/>
    </row>
    <row r="408" spans="1:14">
      <c r="A408" s="71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1"/>
      <c r="N408" s="71"/>
    </row>
    <row r="409" spans="1:14">
      <c r="A409" s="71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1"/>
      <c r="N409" s="71"/>
    </row>
    <row r="410" spans="1:14">
      <c r="A410" s="71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1"/>
      <c r="N410" s="71"/>
    </row>
    <row r="411" spans="1:14">
      <c r="A411" s="71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1"/>
      <c r="N411" s="71"/>
    </row>
    <row r="412" spans="1:14">
      <c r="A412" s="71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1"/>
      <c r="N412" s="71"/>
    </row>
    <row r="413" spans="1:14">
      <c r="A413" s="71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1"/>
      <c r="N413" s="71"/>
    </row>
    <row r="414" spans="1:14">
      <c r="A414" s="71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1"/>
      <c r="N414" s="71"/>
    </row>
    <row r="415" spans="1:14">
      <c r="A415" s="71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1"/>
      <c r="N415" s="71"/>
    </row>
    <row r="416" spans="1:14">
      <c r="A416" s="71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1"/>
      <c r="N416" s="71"/>
    </row>
    <row r="417" spans="1:14">
      <c r="A417" s="71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1"/>
      <c r="N417" s="71"/>
    </row>
    <row r="418" spans="1:14">
      <c r="A418" s="71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1"/>
      <c r="N418" s="71"/>
    </row>
    <row r="419" spans="1:14">
      <c r="A419" s="71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1"/>
      <c r="N419" s="71"/>
    </row>
    <row r="420" spans="1:14">
      <c r="A420" s="71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1"/>
      <c r="N420" s="71"/>
    </row>
    <row r="421" spans="1:14">
      <c r="A421" s="71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1"/>
      <c r="N421" s="71"/>
    </row>
    <row r="422" spans="1:14">
      <c r="A422" s="71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1"/>
      <c r="N422" s="71"/>
    </row>
    <row r="423" spans="1:14">
      <c r="A423" s="71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1"/>
      <c r="N423" s="71"/>
    </row>
    <row r="424" spans="1:14">
      <c r="A424" s="71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1"/>
      <c r="N424" s="71"/>
    </row>
    <row r="425" spans="1:14">
      <c r="A425" s="7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1"/>
      <c r="N425" s="71"/>
    </row>
    <row r="426" spans="1:14">
      <c r="A426" s="71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1"/>
      <c r="N426" s="71"/>
    </row>
    <row r="427" spans="1:14">
      <c r="A427" s="71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1"/>
      <c r="N427" s="71"/>
    </row>
    <row r="428" spans="1:14">
      <c r="A428" s="71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1"/>
      <c r="N428" s="71"/>
    </row>
    <row r="429" spans="1:14">
      <c r="A429" s="71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1"/>
      <c r="N429" s="71"/>
    </row>
    <row r="430" spans="1:14">
      <c r="A430" s="71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1"/>
      <c r="N430" s="71"/>
    </row>
    <row r="431" spans="1:14">
      <c r="A431" s="71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1"/>
      <c r="N431" s="71"/>
    </row>
    <row r="432" spans="1:14">
      <c r="A432" s="71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1"/>
      <c r="N432" s="71"/>
    </row>
    <row r="433" spans="1:14">
      <c r="A433" s="71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1"/>
      <c r="N433" s="71"/>
    </row>
    <row r="434" spans="1:14">
      <c r="A434" s="71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1"/>
      <c r="N434" s="71"/>
    </row>
    <row r="435" spans="1:14">
      <c r="A435" s="71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1"/>
      <c r="N435" s="71"/>
    </row>
    <row r="436" spans="1:14">
      <c r="A436" s="71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1"/>
      <c r="N436" s="71"/>
    </row>
    <row r="437" spans="1:14">
      <c r="A437" s="71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1"/>
      <c r="N437" s="71"/>
    </row>
    <row r="438" spans="1:14">
      <c r="A438" s="71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1"/>
      <c r="N438" s="71"/>
    </row>
    <row r="439" spans="1:14">
      <c r="A439" s="71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1"/>
      <c r="N439" s="71"/>
    </row>
    <row r="440" spans="1:14">
      <c r="A440" s="71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1"/>
      <c r="N440" s="71"/>
    </row>
    <row r="441" spans="1:14">
      <c r="A441" s="71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1"/>
      <c r="N441" s="71"/>
    </row>
    <row r="442" spans="1:14">
      <c r="A442" s="71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1"/>
      <c r="N442" s="71"/>
    </row>
    <row r="443" spans="1:14">
      <c r="A443" s="71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1"/>
      <c r="N443" s="71"/>
    </row>
    <row r="444" spans="1:14">
      <c r="A444" s="71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1"/>
      <c r="N444" s="71"/>
    </row>
    <row r="445" spans="1:14">
      <c r="A445" s="71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1"/>
      <c r="N445" s="71"/>
    </row>
    <row r="446" spans="1:14">
      <c r="A446" s="71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1"/>
      <c r="N446" s="71"/>
    </row>
    <row r="447" spans="1:14">
      <c r="A447" s="7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1"/>
      <c r="N447" s="71"/>
    </row>
    <row r="448" spans="1:14">
      <c r="A448" s="71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1"/>
      <c r="N448" s="71"/>
    </row>
    <row r="449" spans="1:14">
      <c r="A449" s="7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1"/>
      <c r="N449" s="71"/>
    </row>
    <row r="450" spans="1:14">
      <c r="A450" s="71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1"/>
      <c r="N450" s="71"/>
    </row>
    <row r="451" spans="1:14">
      <c r="A451" s="7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1"/>
      <c r="N451" s="71"/>
    </row>
    <row r="452" spans="1:14">
      <c r="A452" s="71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1"/>
      <c r="N452" s="71"/>
    </row>
    <row r="453" spans="1:14">
      <c r="A453" s="7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1"/>
      <c r="N453" s="71"/>
    </row>
    <row r="454" spans="1:14">
      <c r="A454" s="71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1"/>
      <c r="N454" s="71"/>
    </row>
    <row r="455" spans="1:14">
      <c r="A455" s="7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1"/>
      <c r="N455" s="71"/>
    </row>
    <row r="456" spans="1:14">
      <c r="A456" s="71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1"/>
      <c r="N456" s="71"/>
    </row>
    <row r="457" spans="1:14">
      <c r="A457" s="71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1"/>
      <c r="N457" s="71"/>
    </row>
    <row r="458" spans="1:14">
      <c r="A458" s="71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1"/>
      <c r="N458" s="71"/>
    </row>
    <row r="459" spans="1:14">
      <c r="A459" s="71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1"/>
      <c r="N459" s="71"/>
    </row>
    <row r="460" spans="1:14">
      <c r="A460" s="71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1"/>
      <c r="N460" s="71"/>
    </row>
    <row r="461" spans="1:14">
      <c r="A461" s="71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1"/>
      <c r="N461" s="71"/>
    </row>
    <row r="462" spans="1:14">
      <c r="A462" s="71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1"/>
      <c r="N462" s="71"/>
    </row>
    <row r="463" spans="1:14">
      <c r="A463" s="71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1"/>
      <c r="N463" s="71"/>
    </row>
    <row r="464" spans="1:14">
      <c r="A464" s="71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1"/>
      <c r="N464" s="71"/>
    </row>
    <row r="465" spans="1:14">
      <c r="A465" s="7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1"/>
      <c r="N465" s="71"/>
    </row>
    <row r="466" spans="1:14">
      <c r="A466" s="71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1"/>
      <c r="N466" s="71"/>
    </row>
    <row r="467" spans="1:14">
      <c r="A467" s="7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1"/>
      <c r="N467" s="71"/>
    </row>
    <row r="468" spans="1:14">
      <c r="A468" s="71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1"/>
      <c r="N468" s="71"/>
    </row>
    <row r="469" spans="1:14">
      <c r="A469" s="7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1"/>
      <c r="N469" s="71"/>
    </row>
    <row r="470" spans="1:14">
      <c r="A470" s="71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1"/>
      <c r="N470" s="71"/>
    </row>
    <row r="471" spans="1:14">
      <c r="A471" s="7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1"/>
      <c r="N471" s="71"/>
    </row>
    <row r="472" spans="1:14">
      <c r="A472" s="71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1"/>
      <c r="N472" s="71"/>
    </row>
    <row r="473" spans="1:14">
      <c r="A473" s="7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1"/>
      <c r="N473" s="71"/>
    </row>
    <row r="474" spans="1:14">
      <c r="A474" s="71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1"/>
      <c r="N474" s="71"/>
    </row>
    <row r="475" spans="1:14">
      <c r="A475" s="71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1"/>
      <c r="N475" s="71"/>
    </row>
    <row r="476" spans="1:14">
      <c r="A476" s="71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1"/>
      <c r="N476" s="71"/>
    </row>
    <row r="477" spans="1:14">
      <c r="A477" s="71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1"/>
      <c r="N477" s="71"/>
    </row>
    <row r="478" spans="1:14">
      <c r="A478" s="71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1"/>
      <c r="N478" s="71"/>
    </row>
    <row r="479" spans="1:14">
      <c r="A479" s="71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1"/>
      <c r="N479" s="71"/>
    </row>
    <row r="480" spans="1:14">
      <c r="A480" s="71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1"/>
      <c r="N480" s="71"/>
    </row>
    <row r="481" spans="1:14">
      <c r="A481" s="71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1"/>
      <c r="N481" s="71"/>
    </row>
    <row r="482" spans="1:14">
      <c r="A482" s="71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1"/>
      <c r="N482" s="71"/>
    </row>
    <row r="483" spans="1:14">
      <c r="A483" s="71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1"/>
      <c r="N483" s="71"/>
    </row>
    <row r="484" spans="1:14">
      <c r="A484" s="71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1"/>
      <c r="N484" s="71"/>
    </row>
    <row r="485" spans="1:14">
      <c r="A485" s="71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1"/>
      <c r="N485" s="71"/>
    </row>
    <row r="486" spans="1:14">
      <c r="A486" s="71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1"/>
      <c r="N486" s="71"/>
    </row>
    <row r="487" spans="1:14">
      <c r="A487" s="71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1"/>
      <c r="N487" s="71"/>
    </row>
    <row r="488" spans="1:14">
      <c r="A488" s="71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1"/>
      <c r="N488" s="71"/>
    </row>
    <row r="489" spans="1:14">
      <c r="A489" s="71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1"/>
      <c r="N489" s="71"/>
    </row>
    <row r="490" spans="1:14">
      <c r="A490" s="71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1"/>
      <c r="N490" s="71"/>
    </row>
    <row r="491" spans="1:14">
      <c r="A491" s="71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1"/>
      <c r="N491" s="71"/>
    </row>
    <row r="492" spans="1:14">
      <c r="A492" s="71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1"/>
      <c r="N492" s="71"/>
    </row>
    <row r="493" spans="1:14">
      <c r="A493" s="7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1"/>
      <c r="N493" s="71"/>
    </row>
    <row r="494" spans="1:14">
      <c r="A494" s="71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1"/>
      <c r="N494" s="71"/>
    </row>
    <row r="495" spans="1:14">
      <c r="A495" s="71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1"/>
      <c r="N495" s="71"/>
    </row>
    <row r="496" spans="1:14">
      <c r="A496" s="71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1"/>
      <c r="N496" s="71"/>
    </row>
    <row r="497" spans="1:14">
      <c r="A497" s="71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1"/>
      <c r="N497" s="71"/>
    </row>
    <row r="498" spans="1:14">
      <c r="A498" s="71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1"/>
      <c r="N498" s="71"/>
    </row>
    <row r="499" spans="1:14">
      <c r="A499" s="71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1"/>
      <c r="N499" s="71"/>
    </row>
    <row r="500" spans="1:14">
      <c r="A500" s="71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1"/>
      <c r="N500" s="71"/>
    </row>
    <row r="501" spans="1:14">
      <c r="A501" s="71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1"/>
      <c r="N501" s="71"/>
    </row>
    <row r="502" spans="1:14">
      <c r="A502" s="71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1"/>
      <c r="N502" s="71"/>
    </row>
    <row r="503" spans="1:14">
      <c r="A503" s="71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1"/>
      <c r="N503" s="71"/>
    </row>
    <row r="504" spans="1:14">
      <c r="A504" s="71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1"/>
      <c r="N504" s="71"/>
    </row>
    <row r="505" spans="1:14">
      <c r="A505" s="71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1"/>
      <c r="N505" s="71"/>
    </row>
    <row r="506" spans="1:14">
      <c r="A506" s="71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1"/>
      <c r="N506" s="71"/>
    </row>
    <row r="507" spans="1:14">
      <c r="A507" s="71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1"/>
      <c r="N507" s="71"/>
    </row>
    <row r="508" spans="1:14">
      <c r="A508" s="71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1"/>
      <c r="N508" s="71"/>
    </row>
    <row r="509" spans="1:14">
      <c r="A509" s="71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1"/>
      <c r="N509" s="71"/>
    </row>
    <row r="510" spans="1:14">
      <c r="A510" s="71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1"/>
      <c r="N510" s="71"/>
    </row>
    <row r="511" spans="1:14">
      <c r="A511" s="71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1"/>
      <c r="N511" s="71"/>
    </row>
    <row r="512" spans="1:14">
      <c r="A512" s="71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1"/>
      <c r="N512" s="71"/>
    </row>
    <row r="513" spans="1:14">
      <c r="A513" s="71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1"/>
      <c r="N513" s="71"/>
    </row>
    <row r="514" spans="1:14">
      <c r="A514" s="71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1"/>
      <c r="N514" s="71"/>
    </row>
    <row r="515" spans="1:14">
      <c r="A515" s="71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1"/>
      <c r="N515" s="71"/>
    </row>
    <row r="516" spans="1:14">
      <c r="A516" s="71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1"/>
      <c r="N516" s="71"/>
    </row>
    <row r="517" spans="1:14">
      <c r="A517" s="71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1"/>
      <c r="N517" s="71"/>
    </row>
    <row r="518" spans="1:14">
      <c r="A518" s="71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1"/>
      <c r="N518" s="71"/>
    </row>
    <row r="519" spans="1:14">
      <c r="A519" s="71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1"/>
      <c r="N519" s="71"/>
    </row>
    <row r="520" spans="1:14">
      <c r="A520" s="71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1"/>
      <c r="N520" s="71"/>
    </row>
    <row r="521" spans="1:14">
      <c r="A521" s="71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1"/>
      <c r="N521" s="71"/>
    </row>
    <row r="522" spans="1:14">
      <c r="A522" s="71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1"/>
      <c r="N522" s="71"/>
    </row>
    <row r="523" spans="1:14">
      <c r="A523" s="71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1"/>
      <c r="N523" s="71"/>
    </row>
    <row r="524" spans="1:14">
      <c r="A524" s="71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1"/>
      <c r="N524" s="71"/>
    </row>
    <row r="525" spans="1:14">
      <c r="A525" s="71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1"/>
      <c r="N525" s="71"/>
    </row>
    <row r="526" spans="1:14">
      <c r="A526" s="71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1"/>
      <c r="N526" s="71"/>
    </row>
    <row r="527" spans="1:14">
      <c r="A527" s="71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1"/>
      <c r="N527" s="71"/>
    </row>
    <row r="528" spans="1:14">
      <c r="A528" s="71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1"/>
      <c r="N528" s="71"/>
    </row>
    <row r="529" spans="1:14">
      <c r="A529" s="71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1"/>
      <c r="N529" s="71"/>
    </row>
    <row r="530" spans="1:14">
      <c r="A530" s="71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1"/>
      <c r="N530" s="71"/>
    </row>
    <row r="531" spans="1:14">
      <c r="A531" s="71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1"/>
      <c r="N531" s="71"/>
    </row>
    <row r="532" spans="1:14">
      <c r="A532" s="71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1"/>
      <c r="N532" s="71"/>
    </row>
    <row r="533" spans="1:14">
      <c r="A533" s="71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1"/>
      <c r="N533" s="71"/>
    </row>
    <row r="534" spans="1:14">
      <c r="A534" s="71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1"/>
      <c r="N534" s="71"/>
    </row>
    <row r="535" spans="1:14">
      <c r="A535" s="71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1"/>
      <c r="N535" s="71"/>
    </row>
    <row r="536" spans="1:14">
      <c r="A536" s="71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1"/>
      <c r="N536" s="71"/>
    </row>
    <row r="537" spans="1:14">
      <c r="A537" s="7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1"/>
      <c r="N537" s="71"/>
    </row>
    <row r="538" spans="1:14">
      <c r="A538" s="71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1"/>
      <c r="N538" s="71"/>
    </row>
    <row r="539" spans="1:14">
      <c r="A539" s="71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1"/>
      <c r="N539" s="71"/>
    </row>
    <row r="540" spans="1:14">
      <c r="A540" s="71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1"/>
      <c r="N540" s="71"/>
    </row>
    <row r="541" spans="1:14">
      <c r="A541" s="71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1"/>
      <c r="N541" s="71"/>
    </row>
    <row r="542" spans="1:14">
      <c r="A542" s="71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1"/>
      <c r="N542" s="71"/>
    </row>
    <row r="543" spans="1:14">
      <c r="A543" s="7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1"/>
      <c r="N543" s="71"/>
    </row>
    <row r="544" spans="1:14">
      <c r="A544" s="71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1"/>
      <c r="M544" s="71"/>
      <c r="N544" s="71"/>
    </row>
    <row r="545" spans="1:14">
      <c r="A545" s="71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1"/>
      <c r="M545" s="71"/>
      <c r="N545" s="71"/>
    </row>
    <row r="546" spans="1:14">
      <c r="A546" s="71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1"/>
      <c r="M546" s="71"/>
      <c r="N546" s="71"/>
    </row>
    <row r="547" spans="1:14">
      <c r="A547" s="71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1"/>
      <c r="M547" s="71"/>
      <c r="N547" s="71"/>
    </row>
    <row r="548" spans="1:14">
      <c r="A548" s="71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1"/>
      <c r="M548" s="71"/>
      <c r="N548" s="71"/>
    </row>
    <row r="549" spans="1:14">
      <c r="A549" s="71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1"/>
      <c r="M549" s="71"/>
      <c r="N549" s="71"/>
    </row>
    <row r="550" spans="1:14">
      <c r="A550" s="71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1"/>
      <c r="M550" s="71"/>
      <c r="N550" s="71"/>
    </row>
    <row r="551" spans="1:14">
      <c r="A551" s="71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1"/>
      <c r="M551" s="71"/>
      <c r="N551" s="71"/>
    </row>
    <row r="552" spans="1:14">
      <c r="A552" s="71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1"/>
      <c r="M552" s="71"/>
      <c r="N552" s="71"/>
    </row>
    <row r="553" spans="1:14">
      <c r="A553" s="71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1"/>
      <c r="M553" s="71"/>
      <c r="N553" s="71"/>
    </row>
    <row r="554" spans="1:14">
      <c r="A554" s="71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1"/>
      <c r="M554" s="71"/>
      <c r="N554" s="71"/>
    </row>
    <row r="555" spans="1:14">
      <c r="A555" s="71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1"/>
      <c r="M555" s="71"/>
      <c r="N555" s="71"/>
    </row>
    <row r="556" spans="1:14">
      <c r="A556" s="71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1"/>
      <c r="M556" s="71"/>
      <c r="N556" s="71"/>
    </row>
    <row r="557" spans="1:14">
      <c r="A557" s="71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1"/>
      <c r="M557" s="71"/>
      <c r="N557" s="71"/>
    </row>
    <row r="558" spans="1:14">
      <c r="A558" s="71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1"/>
      <c r="M558" s="71"/>
      <c r="N558" s="71"/>
    </row>
    <row r="559" spans="1:14">
      <c r="A559" s="71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1"/>
      <c r="M559" s="71"/>
      <c r="N559" s="71"/>
    </row>
    <row r="560" spans="1:14">
      <c r="A560" s="71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1"/>
      <c r="M560" s="71"/>
      <c r="N560" s="71"/>
    </row>
    <row r="561" spans="1:14">
      <c r="A561" s="71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1"/>
      <c r="M561" s="71"/>
      <c r="N561" s="71"/>
    </row>
    <row r="562" spans="1:14">
      <c r="A562" s="71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1"/>
      <c r="M562" s="71"/>
      <c r="N562" s="71"/>
    </row>
    <row r="563" spans="1:14">
      <c r="A563" s="71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1"/>
      <c r="M563" s="71"/>
      <c r="N563" s="71"/>
    </row>
    <row r="564" spans="1:14">
      <c r="A564" s="71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1"/>
      <c r="M564" s="71"/>
      <c r="N564" s="71"/>
    </row>
    <row r="565" spans="1:14">
      <c r="A565" s="71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1"/>
      <c r="M565" s="71"/>
      <c r="N565" s="71"/>
    </row>
    <row r="566" spans="1:14">
      <c r="A566" s="71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1"/>
      <c r="M566" s="71"/>
      <c r="N566" s="71"/>
    </row>
    <row r="567" spans="1:14">
      <c r="A567" s="71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1"/>
      <c r="M567" s="71"/>
      <c r="N567" s="71"/>
    </row>
    <row r="568" spans="1:14">
      <c r="A568" s="71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1"/>
      <c r="M568" s="71"/>
      <c r="N568" s="71"/>
    </row>
    <row r="569" spans="1:14">
      <c r="A569" s="71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1"/>
      <c r="M569" s="71"/>
      <c r="N569" s="71"/>
    </row>
    <row r="570" spans="1:14">
      <c r="A570" s="71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1"/>
      <c r="M570" s="71"/>
      <c r="N570" s="71"/>
    </row>
    <row r="571" spans="1:14">
      <c r="A571" s="71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1"/>
      <c r="M571" s="71"/>
      <c r="N571" s="71"/>
    </row>
    <row r="572" spans="1:14">
      <c r="A572" s="71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1"/>
      <c r="M572" s="71"/>
      <c r="N572" s="71"/>
    </row>
    <row r="573" spans="1:14">
      <c r="A573" s="71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1"/>
      <c r="M573" s="71"/>
      <c r="N573" s="71"/>
    </row>
    <row r="574" spans="1:14">
      <c r="A574" s="71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1"/>
      <c r="M574" s="71"/>
      <c r="N574" s="71"/>
    </row>
    <row r="575" spans="1:14">
      <c r="A575" s="71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1"/>
      <c r="M575" s="71"/>
      <c r="N575" s="71"/>
    </row>
    <row r="576" spans="1:14">
      <c r="A576" s="71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1"/>
      <c r="M576" s="71"/>
      <c r="N576" s="71"/>
    </row>
    <row r="577" spans="1:14">
      <c r="A577" s="71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1"/>
      <c r="M577" s="71"/>
      <c r="N577" s="71"/>
    </row>
    <row r="578" spans="1:14">
      <c r="A578" s="71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1"/>
      <c r="M578" s="71"/>
      <c r="N578" s="71"/>
    </row>
    <row r="579" spans="1:14">
      <c r="A579" s="71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1"/>
      <c r="M579" s="71"/>
      <c r="N579" s="71"/>
    </row>
    <row r="580" spans="1:14">
      <c r="A580" s="71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1"/>
      <c r="M580" s="71"/>
      <c r="N580" s="71"/>
    </row>
    <row r="581" spans="1:14">
      <c r="A581" s="71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1"/>
      <c r="M581" s="71"/>
      <c r="N581" s="71"/>
    </row>
    <row r="582" spans="1:14">
      <c r="A582" s="71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1"/>
      <c r="M582" s="71"/>
      <c r="N582" s="71"/>
    </row>
    <row r="583" spans="1:14">
      <c r="A583" s="71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1"/>
      <c r="M583" s="71"/>
      <c r="N583" s="71"/>
    </row>
    <row r="584" spans="1:14">
      <c r="A584" s="71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1"/>
      <c r="M584" s="71"/>
      <c r="N584" s="71"/>
    </row>
    <row r="585" spans="1:14">
      <c r="A585" s="71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1"/>
      <c r="M585" s="71"/>
      <c r="N585" s="71"/>
    </row>
    <row r="586" spans="1:14">
      <c r="A586" s="71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1"/>
      <c r="M586" s="71"/>
      <c r="N586" s="71"/>
    </row>
    <row r="587" spans="1:14">
      <c r="A587" s="71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1"/>
      <c r="M587" s="71"/>
      <c r="N587" s="71"/>
    </row>
    <row r="588" spans="1:14">
      <c r="A588" s="71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1"/>
      <c r="M588" s="71"/>
      <c r="N588" s="71"/>
    </row>
    <row r="589" spans="1:14">
      <c r="A589" s="71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1"/>
      <c r="M589" s="71"/>
      <c r="N589" s="71"/>
    </row>
    <row r="590" spans="1:14">
      <c r="A590" s="71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1"/>
      <c r="M590" s="71"/>
      <c r="N590" s="71"/>
    </row>
    <row r="591" spans="1:14">
      <c r="A591" s="71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1"/>
      <c r="M591" s="71"/>
      <c r="N591" s="71"/>
    </row>
    <row r="592" spans="1:14">
      <c r="A592" s="71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1"/>
      <c r="M592" s="71"/>
      <c r="N592" s="71"/>
    </row>
    <row r="593" spans="1:14">
      <c r="A593" s="71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1"/>
      <c r="M593" s="71"/>
      <c r="N593" s="71"/>
    </row>
    <row r="594" spans="1:14">
      <c r="A594" s="71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1"/>
      <c r="M594" s="71"/>
      <c r="N594" s="71"/>
    </row>
    <row r="595" spans="1:14">
      <c r="A595" s="71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1"/>
      <c r="M595" s="71"/>
      <c r="N595" s="71"/>
    </row>
    <row r="596" spans="1:14">
      <c r="A596" s="71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1"/>
      <c r="M596" s="71"/>
      <c r="N596" s="71"/>
    </row>
    <row r="597" spans="1:14">
      <c r="A597" s="71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1"/>
      <c r="M597" s="71"/>
      <c r="N597" s="71"/>
    </row>
  </sheetData>
  <sheetProtection sheet="1" objects="1" scenario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6" type="noConversion"/>
  <dataValidations count="4">
    <dataValidation type="list" allowBlank="1" showInputMessage="1" showErrorMessage="1" sqref="K17:K54 M17:M54" xr:uid="{00000000-0002-0000-0100-000000000000}">
      <formula1>Nature_contrôle</formula1>
    </dataValidation>
    <dataValidation type="list" allowBlank="1" showInputMessage="1" showErrorMessage="1" sqref="H17:H54" xr:uid="{00000000-0002-0000-0100-000001000000}">
      <formula1>Type_contrôle</formula1>
    </dataValidation>
    <dataValidation type="list" allowBlank="1" showInputMessage="1" showErrorMessage="1" sqref="A17:A54" xr:uid="{00000000-0002-0000-0100-000002000000}">
      <formula1>Nat_ELP</formula1>
    </dataValidation>
    <dataValidation type="list" allowBlank="1" showInputMessage="1" showErrorMessage="1" sqref="F17:G54" xr:uid="{00000000-0002-0000-01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5"/>
  <sheetViews>
    <sheetView showGridLines="0" showZeros="0" zoomScale="52" zoomScaleNormal="52" zoomScalePageLayoutView="85" workbookViewId="0">
      <selection activeCell="B9" sqref="B9:C13"/>
    </sheetView>
  </sheetViews>
  <sheetFormatPr defaultColWidth="10.85546875" defaultRowHeight="15"/>
  <cols>
    <col min="1" max="1" width="26.42578125" style="38" bestFit="1" customWidth="1"/>
    <col min="2" max="2" width="52.28515625" style="50" bestFit="1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0.100000000000001" customHeight="1">
      <c r="A2" s="39" t="s">
        <v>1</v>
      </c>
      <c r="B2" s="210" t="str">
        <f>'Fiche générale'!B2</f>
        <v>LASH</v>
      </c>
      <c r="C2" s="210"/>
      <c r="D2" s="210"/>
      <c r="E2" s="210"/>
      <c r="F2" s="38"/>
      <c r="G2" s="38"/>
      <c r="H2" s="38"/>
      <c r="I2" s="38"/>
      <c r="J2" s="38"/>
      <c r="K2" s="38"/>
    </row>
    <row r="3" spans="1:14" ht="20.100000000000001" customHeight="1">
      <c r="A3" s="39" t="s">
        <v>3</v>
      </c>
      <c r="B3" s="211" t="str">
        <f>'Fiche générale'!B3:I3</f>
        <v>Civilisations, cultures et sociétés</v>
      </c>
      <c r="C3" s="212"/>
      <c r="D3" s="212"/>
      <c r="E3" s="212"/>
      <c r="F3" s="212"/>
      <c r="G3" s="212"/>
      <c r="H3" s="212"/>
      <c r="I3" s="212"/>
      <c r="J3" s="213"/>
      <c r="K3" s="38"/>
    </row>
    <row r="4" spans="1:14" ht="20.100000000000001" customHeight="1">
      <c r="A4" s="39" t="s">
        <v>29</v>
      </c>
      <c r="B4" s="40" t="str">
        <f>'Fiche générale'!B4</f>
        <v>HMVCS18</v>
      </c>
      <c r="C4" s="41" t="s">
        <v>30</v>
      </c>
      <c r="D4" s="214">
        <v>180</v>
      </c>
      <c r="E4" s="214"/>
      <c r="F4" s="215" t="s">
        <v>31</v>
      </c>
      <c r="G4" s="216"/>
      <c r="H4" s="217" t="s">
        <v>104</v>
      </c>
      <c r="I4" s="218"/>
      <c r="J4" s="218"/>
      <c r="K4" s="218"/>
      <c r="L4" s="218"/>
      <c r="M4" s="218"/>
      <c r="N4" s="219"/>
    </row>
    <row r="5" spans="1:14" ht="20.100000000000001" customHeight="1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100000000000001" customHeight="1">
      <c r="A6" s="39" t="s">
        <v>33</v>
      </c>
      <c r="B6" s="61" t="s">
        <v>34</v>
      </c>
      <c r="C6" s="41" t="s">
        <v>35</v>
      </c>
      <c r="D6" s="220">
        <v>180</v>
      </c>
      <c r="E6" s="221"/>
      <c r="F6" s="215" t="s">
        <v>36</v>
      </c>
      <c r="G6" s="216"/>
      <c r="H6" s="222" t="s">
        <v>37</v>
      </c>
      <c r="I6" s="223"/>
      <c r="J6" s="223"/>
      <c r="K6" s="223"/>
      <c r="L6" s="223"/>
      <c r="M6" s="223"/>
      <c r="N6" s="224"/>
    </row>
    <row r="7" spans="1:14" ht="20.100000000000001" customHeight="1">
      <c r="A7" s="39" t="s">
        <v>38</v>
      </c>
      <c r="B7" s="62" t="s">
        <v>105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100000000000001" customHeight="1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>
      <c r="B9" s="160"/>
      <c r="C9" s="46"/>
      <c r="D9" s="43"/>
      <c r="E9" s="225" t="s">
        <v>40</v>
      </c>
      <c r="F9" s="226"/>
      <c r="G9" s="225" t="s">
        <v>41</v>
      </c>
      <c r="H9" s="226"/>
      <c r="I9" s="95"/>
      <c r="J9" s="43"/>
      <c r="K9" s="45">
        <v>1</v>
      </c>
      <c r="L9" s="43"/>
      <c r="M9" s="43"/>
      <c r="N9" s="43"/>
    </row>
    <row r="10" spans="1:14" ht="15" customHeight="1">
      <c r="B10" s="161"/>
      <c r="C10" s="162"/>
      <c r="D10" s="46"/>
      <c r="E10" s="205" t="s">
        <v>42</v>
      </c>
      <c r="F10" s="206"/>
      <c r="G10" s="207"/>
      <c r="H10" s="208"/>
      <c r="I10" s="95"/>
      <c r="J10" s="47"/>
      <c r="K10" s="47"/>
      <c r="L10" s="47"/>
      <c r="M10" s="47"/>
      <c r="N10" s="47"/>
    </row>
    <row r="11" spans="1:14" ht="15" customHeight="1">
      <c r="A11" s="48">
        <v>1</v>
      </c>
      <c r="B11" s="161"/>
      <c r="C11" s="162"/>
      <c r="D11" s="49"/>
      <c r="J11" s="38"/>
      <c r="K11" s="38"/>
      <c r="M11" s="47"/>
      <c r="N11" s="47"/>
    </row>
    <row r="12" spans="1:14" ht="15" customHeight="1">
      <c r="B12" s="51"/>
      <c r="C12" s="162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>
      <c r="B13" s="161"/>
      <c r="C13" s="161"/>
      <c r="D13" s="49"/>
      <c r="E13" s="199"/>
      <c r="F13" s="199"/>
      <c r="G13" s="163"/>
      <c r="H13" s="49"/>
      <c r="I13" s="49"/>
    </row>
    <row r="14" spans="1:14" ht="26.25" customHeight="1">
      <c r="B14" s="51"/>
      <c r="C14" s="49"/>
      <c r="D14" s="49"/>
      <c r="E14" s="163"/>
      <c r="F14" s="163"/>
      <c r="G14" s="163"/>
      <c r="H14" s="49"/>
      <c r="I14" s="49"/>
      <c r="J14" s="200" t="s">
        <v>43</v>
      </c>
      <c r="K14" s="201"/>
      <c r="L14" s="202"/>
      <c r="M14" s="200" t="s">
        <v>44</v>
      </c>
      <c r="N14" s="202"/>
    </row>
    <row r="15" spans="1:14" ht="39.75" customHeight="1">
      <c r="C15" s="52"/>
      <c r="D15" s="52"/>
      <c r="E15" s="53"/>
      <c r="F15" s="53"/>
      <c r="G15" s="53"/>
      <c r="H15" s="53"/>
      <c r="I15" s="54"/>
      <c r="J15" s="55" t="s">
        <v>45</v>
      </c>
      <c r="K15" s="203" t="str">
        <f>IF(H17="CCI (CC Intégral)","CT pour les dispensés","Contrôle Terminal")</f>
        <v>Contrôle Terminal</v>
      </c>
      <c r="L15" s="204"/>
      <c r="M15" s="203" t="s">
        <v>46</v>
      </c>
      <c r="N15" s="204"/>
    </row>
    <row r="16" spans="1:14" s="50" customFormat="1" ht="47.25">
      <c r="A16" s="56" t="s">
        <v>47</v>
      </c>
      <c r="B16" s="89" t="s">
        <v>48</v>
      </c>
      <c r="C16" s="57" t="s">
        <v>49</v>
      </c>
      <c r="D16" s="58" t="s">
        <v>50</v>
      </c>
      <c r="E16" s="59" t="s">
        <v>51</v>
      </c>
      <c r="F16" s="55" t="s">
        <v>52</v>
      </c>
      <c r="G16" s="55" t="s">
        <v>53</v>
      </c>
      <c r="H16" s="60" t="s">
        <v>54</v>
      </c>
      <c r="I16" s="55" t="s">
        <v>55</v>
      </c>
      <c r="J16" s="58" t="s">
        <v>56</v>
      </c>
      <c r="K16" s="58" t="s">
        <v>57</v>
      </c>
      <c r="L16" s="58" t="s">
        <v>58</v>
      </c>
      <c r="M16" s="58" t="s">
        <v>57</v>
      </c>
      <c r="N16" s="58" t="s">
        <v>58</v>
      </c>
    </row>
    <row r="17" spans="1:15" ht="15" customHeight="1">
      <c r="A17" s="90" t="s">
        <v>59</v>
      </c>
      <c r="B17" s="92" t="s">
        <v>106</v>
      </c>
      <c r="C17" s="88" t="s">
        <v>107</v>
      </c>
      <c r="D17" s="4">
        <v>6</v>
      </c>
      <c r="E17" s="4">
        <v>6</v>
      </c>
      <c r="F17" s="4" t="s">
        <v>62</v>
      </c>
      <c r="G17" s="4" t="s">
        <v>63</v>
      </c>
      <c r="H17" s="4"/>
      <c r="I17" s="4"/>
      <c r="J17" s="5"/>
      <c r="K17" s="5"/>
      <c r="L17" s="5"/>
      <c r="M17" s="5"/>
      <c r="N17" s="5"/>
    </row>
    <row r="18" spans="1:15" ht="15" customHeight="1">
      <c r="A18" s="2" t="s">
        <v>64</v>
      </c>
      <c r="B18" s="104" t="s">
        <v>108</v>
      </c>
      <c r="C18" s="81" t="s">
        <v>109</v>
      </c>
      <c r="D18" s="4"/>
      <c r="E18" s="4">
        <v>2</v>
      </c>
      <c r="F18" s="4" t="s">
        <v>62</v>
      </c>
      <c r="G18" s="4" t="s">
        <v>62</v>
      </c>
      <c r="H18" s="4" t="s">
        <v>77</v>
      </c>
      <c r="I18" s="4"/>
      <c r="J18" s="2"/>
      <c r="K18" s="5" t="s">
        <v>68</v>
      </c>
      <c r="L18" s="5"/>
      <c r="M18" s="5"/>
      <c r="N18" s="5"/>
    </row>
    <row r="19" spans="1:15" ht="15" customHeight="1">
      <c r="A19" s="2" t="s">
        <v>64</v>
      </c>
      <c r="B19" s="105" t="s">
        <v>110</v>
      </c>
      <c r="C19" s="81" t="s">
        <v>111</v>
      </c>
      <c r="D19" s="4"/>
      <c r="E19" s="4">
        <v>2</v>
      </c>
      <c r="F19" s="4" t="s">
        <v>62</v>
      </c>
      <c r="G19" s="4" t="s">
        <v>62</v>
      </c>
      <c r="H19" s="4" t="s">
        <v>67</v>
      </c>
      <c r="I19" s="4"/>
      <c r="J19" s="2">
        <v>2</v>
      </c>
      <c r="K19" s="5" t="s">
        <v>71</v>
      </c>
      <c r="L19" s="5"/>
      <c r="M19" s="5"/>
      <c r="N19" s="5"/>
    </row>
    <row r="20" spans="1:15" ht="15" customHeight="1">
      <c r="A20" s="108" t="s">
        <v>64</v>
      </c>
      <c r="B20" s="109" t="s">
        <v>112</v>
      </c>
      <c r="C20" s="110"/>
      <c r="D20" s="102"/>
      <c r="E20" s="102">
        <v>2</v>
      </c>
      <c r="F20" s="102" t="s">
        <v>62</v>
      </c>
      <c r="G20" s="102" t="s">
        <v>62</v>
      </c>
      <c r="H20" s="102"/>
      <c r="I20" s="102"/>
      <c r="J20" s="102"/>
      <c r="K20" s="102"/>
      <c r="L20" s="102"/>
      <c r="M20" s="5"/>
      <c r="N20" s="5"/>
    </row>
    <row r="21" spans="1:15" ht="15" customHeight="1">
      <c r="A21" s="90" t="s">
        <v>59</v>
      </c>
      <c r="B21" s="92" t="s">
        <v>113</v>
      </c>
      <c r="C21" s="80" t="s">
        <v>114</v>
      </c>
      <c r="D21" s="4">
        <v>6</v>
      </c>
      <c r="E21" s="4">
        <v>6</v>
      </c>
      <c r="F21" s="4" t="s">
        <v>62</v>
      </c>
      <c r="G21" s="4" t="s">
        <v>62</v>
      </c>
      <c r="H21" s="4"/>
      <c r="I21" s="4"/>
      <c r="J21" s="2"/>
      <c r="K21" s="5"/>
      <c r="L21" s="5"/>
      <c r="M21" s="5"/>
      <c r="N21" s="5"/>
    </row>
    <row r="22" spans="1:15" ht="15" customHeight="1">
      <c r="A22" s="2" t="s">
        <v>64</v>
      </c>
      <c r="B22" s="104" t="s">
        <v>115</v>
      </c>
      <c r="C22" s="81" t="s">
        <v>116</v>
      </c>
      <c r="D22" s="4"/>
      <c r="E22" s="4">
        <v>3</v>
      </c>
      <c r="F22" s="4" t="s">
        <v>62</v>
      </c>
      <c r="G22" s="4" t="s">
        <v>62</v>
      </c>
      <c r="H22" s="4" t="s">
        <v>67</v>
      </c>
      <c r="I22" s="4"/>
      <c r="J22" s="2">
        <v>2</v>
      </c>
      <c r="K22" s="5" t="s">
        <v>68</v>
      </c>
      <c r="L22" s="5"/>
      <c r="M22" s="5"/>
      <c r="N22" s="5"/>
    </row>
    <row r="23" spans="1:15" ht="15" customHeight="1">
      <c r="A23" s="2" t="s">
        <v>64</v>
      </c>
      <c r="B23" s="104" t="s">
        <v>117</v>
      </c>
      <c r="C23" s="81" t="s">
        <v>118</v>
      </c>
      <c r="D23" s="4"/>
      <c r="E23" s="4">
        <v>3</v>
      </c>
      <c r="F23" s="4" t="s">
        <v>62</v>
      </c>
      <c r="G23" s="4" t="s">
        <v>62</v>
      </c>
      <c r="H23" s="4" t="s">
        <v>77</v>
      </c>
      <c r="I23" s="4"/>
      <c r="J23" s="2"/>
      <c r="K23" s="5" t="s">
        <v>119</v>
      </c>
      <c r="L23" s="5"/>
      <c r="M23" s="5"/>
      <c r="N23" s="5"/>
    </row>
    <row r="24" spans="1:15" ht="15" customHeight="1">
      <c r="A24" s="2" t="s">
        <v>64</v>
      </c>
      <c r="B24" s="105" t="s">
        <v>120</v>
      </c>
      <c r="C24" s="82" t="s">
        <v>121</v>
      </c>
      <c r="D24" s="4"/>
      <c r="E24" s="4">
        <v>3</v>
      </c>
      <c r="F24" s="4" t="s">
        <v>62</v>
      </c>
      <c r="G24" s="4" t="s">
        <v>62</v>
      </c>
      <c r="H24" s="4" t="s">
        <v>77</v>
      </c>
      <c r="I24" s="4"/>
      <c r="J24" s="2"/>
      <c r="K24" s="5" t="s">
        <v>68</v>
      </c>
      <c r="L24" s="5"/>
      <c r="M24" s="5"/>
      <c r="N24" s="5"/>
    </row>
    <row r="25" spans="1:15" ht="15" customHeight="1">
      <c r="A25" s="90" t="s">
        <v>59</v>
      </c>
      <c r="B25" s="92" t="s">
        <v>122</v>
      </c>
      <c r="C25" s="81" t="s">
        <v>123</v>
      </c>
      <c r="D25" s="4">
        <v>3</v>
      </c>
      <c r="E25" s="4">
        <v>3</v>
      </c>
      <c r="F25" s="4" t="s">
        <v>62</v>
      </c>
      <c r="G25" s="4" t="s">
        <v>62</v>
      </c>
      <c r="H25" s="4"/>
      <c r="I25" s="4"/>
      <c r="J25" s="2"/>
      <c r="K25" s="5"/>
      <c r="L25" s="5"/>
      <c r="M25" s="5"/>
      <c r="N25" s="5"/>
    </row>
    <row r="26" spans="1:15" ht="15" customHeight="1">
      <c r="A26" s="2" t="s">
        <v>64</v>
      </c>
      <c r="B26" s="99" t="s">
        <v>124</v>
      </c>
      <c r="C26" s="81" t="s">
        <v>125</v>
      </c>
      <c r="D26" s="4"/>
      <c r="E26" s="4">
        <v>2</v>
      </c>
      <c r="F26" s="4" t="s">
        <v>62</v>
      </c>
      <c r="G26" s="4" t="s">
        <v>62</v>
      </c>
      <c r="H26" s="4" t="s">
        <v>77</v>
      </c>
      <c r="I26" s="4"/>
      <c r="J26" s="2"/>
      <c r="K26" s="5" t="s">
        <v>71</v>
      </c>
      <c r="L26" s="5"/>
      <c r="M26" s="5"/>
      <c r="N26" s="5"/>
    </row>
    <row r="27" spans="1:15" ht="15" customHeight="1">
      <c r="A27" s="2" t="s">
        <v>64</v>
      </c>
      <c r="B27" s="106" t="s">
        <v>126</v>
      </c>
      <c r="C27" s="81" t="s">
        <v>127</v>
      </c>
      <c r="D27" s="4"/>
      <c r="E27" s="4">
        <v>2</v>
      </c>
      <c r="F27" s="4" t="s">
        <v>62</v>
      </c>
      <c r="G27" s="4" t="s">
        <v>62</v>
      </c>
      <c r="H27" s="4" t="s">
        <v>67</v>
      </c>
      <c r="I27" s="4"/>
      <c r="J27" s="2">
        <v>2</v>
      </c>
      <c r="K27" s="5" t="s">
        <v>68</v>
      </c>
      <c r="L27" s="5"/>
      <c r="M27" s="5"/>
      <c r="N27" s="5"/>
    </row>
    <row r="28" spans="1:15" ht="15" customHeight="1">
      <c r="A28" s="2" t="s">
        <v>64</v>
      </c>
      <c r="B28" s="92" t="s">
        <v>128</v>
      </c>
      <c r="C28" s="81" t="s">
        <v>129</v>
      </c>
      <c r="D28" s="4"/>
      <c r="E28" s="4">
        <v>2</v>
      </c>
      <c r="F28" s="4" t="s">
        <v>62</v>
      </c>
      <c r="G28" s="4" t="s">
        <v>62</v>
      </c>
      <c r="H28" s="4" t="s">
        <v>67</v>
      </c>
      <c r="I28" s="4"/>
      <c r="J28" s="2">
        <v>2</v>
      </c>
      <c r="K28" s="5" t="s">
        <v>68</v>
      </c>
      <c r="L28" s="5"/>
      <c r="M28" s="5"/>
      <c r="N28" s="5"/>
    </row>
    <row r="29" spans="1:15" ht="15" customHeight="1">
      <c r="A29" s="2" t="s">
        <v>64</v>
      </c>
      <c r="B29" s="101" t="s">
        <v>130</v>
      </c>
      <c r="C29" s="81" t="s">
        <v>131</v>
      </c>
      <c r="D29" s="4"/>
      <c r="E29" s="4">
        <v>2</v>
      </c>
      <c r="F29" s="4" t="s">
        <v>62</v>
      </c>
      <c r="G29" s="4" t="s">
        <v>62</v>
      </c>
      <c r="H29" s="4" t="s">
        <v>67</v>
      </c>
      <c r="I29" s="4"/>
      <c r="J29" s="2">
        <v>2</v>
      </c>
      <c r="K29" s="5" t="s">
        <v>68</v>
      </c>
      <c r="L29" s="5"/>
      <c r="M29" s="5"/>
      <c r="N29" s="5"/>
      <c r="O29" s="44"/>
    </row>
    <row r="30" spans="1:15" ht="15" customHeight="1">
      <c r="A30" s="90" t="s">
        <v>59</v>
      </c>
      <c r="B30" s="93" t="s">
        <v>132</v>
      </c>
      <c r="C30" s="88" t="s">
        <v>133</v>
      </c>
      <c r="D30" s="4">
        <v>15</v>
      </c>
      <c r="E30" s="5">
        <v>15</v>
      </c>
      <c r="F30" s="4" t="s">
        <v>62</v>
      </c>
      <c r="G30" s="5" t="s">
        <v>62</v>
      </c>
      <c r="H30" s="5"/>
      <c r="I30" s="5"/>
      <c r="J30" s="2"/>
      <c r="K30" s="5"/>
      <c r="L30" s="5"/>
      <c r="M30" s="5"/>
      <c r="N30" s="5"/>
    </row>
    <row r="31" spans="1:15" ht="15" customHeight="1">
      <c r="A31" s="2" t="s">
        <v>64</v>
      </c>
      <c r="B31" s="107" t="s">
        <v>134</v>
      </c>
      <c r="C31" s="81" t="s">
        <v>135</v>
      </c>
      <c r="D31" s="4"/>
      <c r="E31" s="5">
        <v>4</v>
      </c>
      <c r="F31" s="5" t="s">
        <v>136</v>
      </c>
      <c r="G31" s="5" t="s">
        <v>136</v>
      </c>
      <c r="H31" s="5" t="s">
        <v>77</v>
      </c>
      <c r="I31" s="5"/>
      <c r="J31" s="2"/>
      <c r="K31" s="5" t="s">
        <v>71</v>
      </c>
      <c r="L31" s="5"/>
      <c r="M31" s="5"/>
      <c r="N31" s="5"/>
    </row>
    <row r="32" spans="1:15" ht="15" customHeight="1">
      <c r="A32" s="2" t="s">
        <v>64</v>
      </c>
      <c r="B32" s="107" t="s">
        <v>137</v>
      </c>
      <c r="C32" s="82" t="s">
        <v>138</v>
      </c>
      <c r="D32" s="4"/>
      <c r="E32" s="5">
        <v>2</v>
      </c>
      <c r="F32" s="5" t="s">
        <v>62</v>
      </c>
      <c r="G32" s="5" t="s">
        <v>62</v>
      </c>
      <c r="H32" s="5" t="s">
        <v>77</v>
      </c>
      <c r="I32" s="5"/>
      <c r="J32" s="2"/>
      <c r="K32" s="5" t="s">
        <v>71</v>
      </c>
      <c r="L32" s="5"/>
      <c r="M32" s="5"/>
      <c r="N32" s="5"/>
    </row>
    <row r="33" spans="1:14" ht="15" customHeight="1">
      <c r="A33" s="2"/>
      <c r="B33" s="86"/>
      <c r="C33" s="5"/>
      <c r="D33" s="4"/>
      <c r="E33" s="5"/>
      <c r="F33" s="5"/>
      <c r="G33" s="5"/>
      <c r="H33" s="5"/>
      <c r="I33" s="5"/>
      <c r="J33" s="2"/>
      <c r="K33" s="5"/>
      <c r="L33" s="5"/>
      <c r="M33" s="5"/>
      <c r="N33" s="5"/>
    </row>
    <row r="34" spans="1:14">
      <c r="A34" s="2"/>
      <c r="B34" s="64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>
      <c r="A35" s="2"/>
      <c r="B35" s="64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>
      <c r="A36" s="2"/>
      <c r="B36" s="64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>
      <c r="A37" s="2"/>
      <c r="B37" s="64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>
      <c r="A38" s="2"/>
      <c r="B38" s="64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>
      <c r="A39" s="2"/>
      <c r="B39" s="64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>
      <c r="A40" s="2"/>
      <c r="B40" s="64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>
      <c r="A41" s="2"/>
      <c r="B41" s="64"/>
      <c r="C41" s="3"/>
      <c r="D41" s="4"/>
      <c r="E41" s="5"/>
      <c r="F41" s="5"/>
      <c r="G41" s="5"/>
      <c r="H41" s="5"/>
      <c r="I41" s="5"/>
      <c r="J41" s="7"/>
      <c r="K41" s="5"/>
      <c r="L41" s="5"/>
      <c r="M41" s="5"/>
      <c r="N41" s="5"/>
    </row>
    <row r="42" spans="1:14" s="44" customFormat="1" ht="18.75">
      <c r="A42" s="2"/>
      <c r="B42" s="66"/>
      <c r="C42" s="8"/>
      <c r="D42" s="4"/>
      <c r="E42" s="9"/>
      <c r="F42" s="9"/>
      <c r="G42" s="9"/>
      <c r="H42" s="9"/>
      <c r="I42" s="9"/>
      <c r="J42" s="10"/>
      <c r="K42" s="5"/>
      <c r="L42" s="5"/>
      <c r="M42" s="5"/>
      <c r="N42" s="5"/>
    </row>
    <row r="43" spans="1:14" s="44" customFormat="1" ht="17.25">
      <c r="A43" s="2"/>
      <c r="B43" s="67"/>
      <c r="C43" s="11"/>
      <c r="D43" s="4"/>
      <c r="E43" s="5"/>
      <c r="F43" s="5"/>
      <c r="G43" s="5"/>
      <c r="H43" s="5"/>
      <c r="I43" s="5"/>
      <c r="J43" s="12"/>
      <c r="K43" s="5"/>
      <c r="L43" s="5"/>
      <c r="M43" s="5"/>
      <c r="N43" s="5"/>
    </row>
    <row r="44" spans="1:14" s="44" customFormat="1">
      <c r="A44" s="2"/>
      <c r="B44" s="64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>
      <c r="A45" s="2"/>
      <c r="B45" s="64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</row>
    <row r="46" spans="1:14" s="44" customFormat="1">
      <c r="A46" s="2"/>
      <c r="B46" s="64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</row>
    <row r="47" spans="1:14" s="44" customFormat="1">
      <c r="A47" s="2"/>
      <c r="B47" s="64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</row>
    <row r="48" spans="1:14" s="44" customFormat="1">
      <c r="A48" s="2"/>
      <c r="B48" s="64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</row>
    <row r="49" spans="1:14" s="44" customFormat="1">
      <c r="A49" s="2"/>
      <c r="B49" s="64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</row>
    <row r="50" spans="1:14" s="44" customFormat="1">
      <c r="A50" s="2"/>
      <c r="B50" s="64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</row>
    <row r="51" spans="1:14" s="44" customFormat="1">
      <c r="A51" s="2"/>
      <c r="B51" s="64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</row>
    <row r="52" spans="1:14" s="44" customFormat="1">
      <c r="A52" s="2"/>
      <c r="B52" s="64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</row>
    <row r="53" spans="1:14" s="44" customFormat="1">
      <c r="A53" s="2"/>
      <c r="B53" s="64"/>
      <c r="C53" s="3"/>
      <c r="D53" s="4"/>
      <c r="E53" s="5"/>
      <c r="F53" s="5"/>
      <c r="G53" s="5"/>
      <c r="H53" s="5"/>
      <c r="I53" s="5"/>
      <c r="J53" s="7"/>
      <c r="K53" s="5"/>
      <c r="L53" s="5"/>
      <c r="M53" s="5"/>
      <c r="N53" s="5"/>
    </row>
    <row r="54" spans="1:14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1"/>
      <c r="M54" s="71"/>
      <c r="N54" s="71"/>
    </row>
    <row r="55" spans="1:14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1"/>
      <c r="M55" s="71"/>
      <c r="N55" s="71"/>
    </row>
    <row r="56" spans="1:14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1"/>
      <c r="M56" s="71"/>
      <c r="N56" s="71"/>
    </row>
    <row r="57" spans="1:14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1"/>
      <c r="M57" s="71"/>
      <c r="N57" s="71"/>
    </row>
    <row r="58" spans="1:1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1"/>
      <c r="M58" s="71"/>
      <c r="N58" s="71"/>
    </row>
    <row r="59" spans="1:14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1"/>
      <c r="M59" s="71"/>
      <c r="N59" s="71"/>
    </row>
    <row r="60" spans="1:14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1"/>
      <c r="M60" s="71"/>
      <c r="N60" s="71"/>
    </row>
    <row r="61" spans="1:1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1"/>
      <c r="M61" s="71"/>
      <c r="N61" s="71"/>
    </row>
    <row r="62" spans="1:1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1"/>
      <c r="M62" s="71"/>
      <c r="N62" s="71"/>
    </row>
    <row r="63" spans="1:14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1"/>
      <c r="M63" s="71"/>
      <c r="N63" s="71"/>
    </row>
    <row r="64" spans="1:14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1"/>
      <c r="M64" s="71"/>
      <c r="N64" s="71"/>
    </row>
    <row r="65" spans="1:14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1"/>
      <c r="M65" s="71"/>
      <c r="N65" s="71"/>
    </row>
    <row r="66" spans="1:14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1"/>
      <c r="M66" s="71"/>
      <c r="N66" s="71"/>
    </row>
    <row r="67" spans="1:14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1"/>
      <c r="M67" s="71"/>
      <c r="N67" s="71"/>
    </row>
    <row r="68" spans="1:14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1"/>
      <c r="N68" s="71"/>
    </row>
    <row r="69" spans="1:14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1"/>
      <c r="N69" s="71"/>
    </row>
    <row r="70" spans="1:14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1"/>
      <c r="N70" s="71"/>
    </row>
    <row r="71" spans="1:1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1"/>
      <c r="N71" s="71"/>
    </row>
    <row r="72" spans="1:14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1"/>
      <c r="N72" s="71"/>
    </row>
    <row r="73" spans="1:14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1"/>
      <c r="N73" s="71"/>
    </row>
    <row r="74" spans="1:14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1"/>
      <c r="N74" s="71"/>
    </row>
    <row r="75" spans="1:14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1"/>
      <c r="N75" s="71"/>
    </row>
    <row r="76" spans="1:14">
      <c r="A76" s="71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1"/>
      <c r="N76" s="71"/>
    </row>
    <row r="77" spans="1:1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1"/>
      <c r="N77" s="71"/>
    </row>
    <row r="78" spans="1:14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1"/>
      <c r="N78" s="71"/>
    </row>
    <row r="79" spans="1:14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1"/>
      <c r="N79" s="71"/>
    </row>
    <row r="80" spans="1:14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1"/>
      <c r="N80" s="71"/>
    </row>
    <row r="81" spans="1:14">
      <c r="A81" s="71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1"/>
      <c r="N81" s="71"/>
    </row>
    <row r="82" spans="1:14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1"/>
      <c r="N82" s="71"/>
    </row>
    <row r="83" spans="1:14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1"/>
      <c r="N83" s="71"/>
    </row>
    <row r="84" spans="1:14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1"/>
      <c r="N84" s="71"/>
    </row>
    <row r="85" spans="1:14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1"/>
      <c r="N85" s="71"/>
    </row>
    <row r="86" spans="1:14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1"/>
      <c r="N86" s="71"/>
    </row>
    <row r="87" spans="1:14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1"/>
      <c r="N87" s="71"/>
    </row>
    <row r="88" spans="1:14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1"/>
      <c r="N88" s="71"/>
    </row>
    <row r="89" spans="1:14">
      <c r="A89" s="71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1"/>
      <c r="N89" s="71"/>
    </row>
    <row r="90" spans="1:14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1"/>
      <c r="N90" s="71"/>
    </row>
    <row r="91" spans="1:14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1"/>
      <c r="N91" s="71"/>
    </row>
    <row r="92" spans="1:14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1"/>
      <c r="N92" s="71"/>
    </row>
    <row r="93" spans="1:14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1"/>
      <c r="N93" s="71"/>
    </row>
    <row r="94" spans="1:14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1"/>
      <c r="N94" s="71"/>
    </row>
    <row r="95" spans="1:14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1"/>
      <c r="N95" s="71"/>
    </row>
    <row r="96" spans="1:14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1"/>
      <c r="N96" s="71"/>
    </row>
    <row r="97" spans="1:14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1"/>
      <c r="N97" s="71"/>
    </row>
    <row r="98" spans="1:14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1"/>
      <c r="N98" s="71"/>
    </row>
    <row r="99" spans="1:14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1"/>
      <c r="N99" s="71"/>
    </row>
    <row r="100" spans="1:14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1"/>
      <c r="N100" s="71"/>
    </row>
    <row r="101" spans="1:14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1"/>
      <c r="N101" s="71"/>
    </row>
    <row r="102" spans="1:14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1"/>
      <c r="N102" s="71"/>
    </row>
    <row r="103" spans="1:14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1"/>
      <c r="N103" s="71"/>
    </row>
    <row r="104" spans="1:14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1"/>
      <c r="N104" s="71"/>
    </row>
    <row r="105" spans="1:14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1"/>
      <c r="N105" s="71"/>
    </row>
    <row r="106" spans="1:14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1"/>
      <c r="N106" s="71"/>
    </row>
    <row r="107" spans="1:14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1"/>
      <c r="N107" s="71"/>
    </row>
    <row r="108" spans="1:14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1"/>
      <c r="N108" s="71"/>
    </row>
    <row r="109" spans="1:14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1"/>
      <c r="N109" s="71"/>
    </row>
    <row r="110" spans="1:14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1"/>
      <c r="N110" s="71"/>
    </row>
    <row r="111" spans="1:14">
      <c r="A111" s="7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1"/>
      <c r="N111" s="71"/>
    </row>
    <row r="112" spans="1:14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1"/>
      <c r="N112" s="71"/>
    </row>
    <row r="113" spans="1:14">
      <c r="A113" s="7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1"/>
      <c r="N113" s="71"/>
    </row>
    <row r="114" spans="1:14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1"/>
      <c r="N114" s="71"/>
    </row>
    <row r="115" spans="1:14">
      <c r="A115" s="7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1"/>
      <c r="N115" s="71"/>
    </row>
    <row r="116" spans="1:14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1"/>
      <c r="N116" s="71"/>
    </row>
    <row r="117" spans="1:1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1"/>
      <c r="N117" s="71"/>
    </row>
    <row r="118" spans="1:1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1"/>
      <c r="N118" s="71"/>
    </row>
    <row r="119" spans="1:14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1"/>
      <c r="N119" s="71"/>
    </row>
    <row r="120" spans="1:14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1"/>
      <c r="N120" s="71"/>
    </row>
    <row r="121" spans="1:14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1"/>
      <c r="N121" s="71"/>
    </row>
    <row r="122" spans="1:14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1"/>
      <c r="N122" s="71"/>
    </row>
    <row r="123" spans="1:14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1"/>
      <c r="N123" s="71"/>
    </row>
    <row r="124" spans="1:14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1"/>
      <c r="N124" s="71"/>
    </row>
    <row r="125" spans="1:14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1"/>
      <c r="N125" s="71"/>
    </row>
    <row r="126" spans="1:14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1"/>
      <c r="N126" s="71"/>
    </row>
    <row r="127" spans="1:14">
      <c r="A127" s="7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1"/>
      <c r="N127" s="71"/>
    </row>
    <row r="128" spans="1:14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1"/>
      <c r="N128" s="71"/>
    </row>
    <row r="129" spans="1:14">
      <c r="A129" s="7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1"/>
      <c r="N129" s="71"/>
    </row>
    <row r="130" spans="1:14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1"/>
      <c r="N130" s="71"/>
    </row>
    <row r="131" spans="1:14">
      <c r="A131" s="7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1"/>
      <c r="N131" s="71"/>
    </row>
    <row r="132" spans="1:14">
      <c r="A132" s="7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1"/>
      <c r="N132" s="71"/>
    </row>
    <row r="133" spans="1:1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1"/>
      <c r="N133" s="71"/>
    </row>
    <row r="134" spans="1:14">
      <c r="A134" s="7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1"/>
      <c r="N134" s="71"/>
    </row>
    <row r="135" spans="1:14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1"/>
      <c r="N135" s="71"/>
    </row>
    <row r="136" spans="1:14">
      <c r="A136" s="7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1"/>
      <c r="N136" s="71"/>
    </row>
    <row r="137" spans="1:14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1"/>
      <c r="N137" s="71"/>
    </row>
    <row r="138" spans="1:14">
      <c r="A138" s="7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1"/>
      <c r="N138" s="71"/>
    </row>
    <row r="139" spans="1:14">
      <c r="A139" s="7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1"/>
      <c r="N139" s="71"/>
    </row>
    <row r="140" spans="1:14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1"/>
      <c r="N140" s="71"/>
    </row>
    <row r="141" spans="1:14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1"/>
      <c r="N141" s="71"/>
    </row>
    <row r="142" spans="1:14">
      <c r="A142" s="7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1"/>
      <c r="N142" s="71"/>
    </row>
    <row r="143" spans="1:14">
      <c r="A143" s="7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1"/>
      <c r="N143" s="71"/>
    </row>
    <row r="144" spans="1:14">
      <c r="A144" s="7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1"/>
      <c r="N144" s="71"/>
    </row>
    <row r="145" spans="1:14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1"/>
      <c r="N145" s="71"/>
    </row>
    <row r="146" spans="1:14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1"/>
      <c r="N146" s="71"/>
    </row>
    <row r="147" spans="1:14">
      <c r="A147" s="7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1"/>
      <c r="N147" s="71"/>
    </row>
    <row r="148" spans="1:14">
      <c r="A148" s="7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1"/>
      <c r="N148" s="71"/>
    </row>
    <row r="149" spans="1:14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1"/>
      <c r="N149" s="71"/>
    </row>
    <row r="150" spans="1:14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1"/>
      <c r="N150" s="71"/>
    </row>
    <row r="151" spans="1:14">
      <c r="A151" s="7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1"/>
      <c r="N151" s="71"/>
    </row>
    <row r="152" spans="1:14">
      <c r="A152" s="7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1"/>
      <c r="N152" s="71"/>
    </row>
    <row r="153" spans="1:14">
      <c r="A153" s="7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1"/>
      <c r="N153" s="71"/>
    </row>
    <row r="154" spans="1:14">
      <c r="A154" s="7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1"/>
      <c r="N154" s="71"/>
    </row>
    <row r="155" spans="1:14">
      <c r="A155" s="7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1"/>
      <c r="N155" s="71"/>
    </row>
    <row r="156" spans="1:14">
      <c r="A156" s="7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1"/>
      <c r="N156" s="71"/>
    </row>
    <row r="157" spans="1:14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1"/>
      <c r="N157" s="71"/>
    </row>
    <row r="158" spans="1:14">
      <c r="A158" s="7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1"/>
      <c r="N158" s="71"/>
    </row>
    <row r="159" spans="1:14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1"/>
      <c r="N159" s="71"/>
    </row>
    <row r="160" spans="1:14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1"/>
      <c r="N160" s="71"/>
    </row>
    <row r="161" spans="1:14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1"/>
      <c r="N161" s="71"/>
    </row>
    <row r="162" spans="1:14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1"/>
      <c r="N162" s="71"/>
    </row>
    <row r="163" spans="1:14">
      <c r="A163" s="7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1"/>
      <c r="N163" s="71"/>
    </row>
    <row r="164" spans="1:14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1"/>
      <c r="N164" s="71"/>
    </row>
    <row r="165" spans="1:14">
      <c r="A165" s="7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1"/>
      <c r="N165" s="71"/>
    </row>
    <row r="166" spans="1:14">
      <c r="A166" s="7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1"/>
      <c r="N166" s="71"/>
    </row>
    <row r="167" spans="1:14">
      <c r="A167" s="7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1"/>
      <c r="N167" s="71"/>
    </row>
    <row r="168" spans="1:14">
      <c r="A168" s="7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1"/>
      <c r="N168" s="71"/>
    </row>
    <row r="169" spans="1:14">
      <c r="A169" s="7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1"/>
      <c r="N169" s="71"/>
    </row>
    <row r="170" spans="1:14">
      <c r="A170" s="7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1"/>
      <c r="N170" s="71"/>
    </row>
    <row r="171" spans="1:14">
      <c r="A171" s="7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1"/>
      <c r="N171" s="71"/>
    </row>
    <row r="172" spans="1:14">
      <c r="A172" s="7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1"/>
      <c r="N172" s="71"/>
    </row>
    <row r="173" spans="1:1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1"/>
      <c r="N173" s="71"/>
    </row>
    <row r="174" spans="1:1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1"/>
      <c r="N174" s="71"/>
    </row>
    <row r="175" spans="1:14">
      <c r="A175" s="7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1"/>
      <c r="N175" s="71"/>
    </row>
    <row r="176" spans="1:14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1"/>
      <c r="N176" s="71"/>
    </row>
    <row r="177" spans="1:14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1"/>
      <c r="N177" s="71"/>
    </row>
    <row r="178" spans="1:14">
      <c r="A178" s="7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1"/>
      <c r="N178" s="71"/>
    </row>
    <row r="179" spans="1:14">
      <c r="A179" s="7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1"/>
      <c r="N179" s="71"/>
    </row>
    <row r="180" spans="1:14">
      <c r="A180" s="7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1"/>
      <c r="N180" s="71"/>
    </row>
    <row r="181" spans="1:14">
      <c r="A181" s="7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1"/>
      <c r="N181" s="71"/>
    </row>
    <row r="182" spans="1:14">
      <c r="A182" s="7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1"/>
      <c r="N182" s="71"/>
    </row>
    <row r="183" spans="1:14">
      <c r="A183" s="7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1"/>
      <c r="N183" s="71"/>
    </row>
    <row r="184" spans="1:14">
      <c r="A184" s="7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1"/>
      <c r="N184" s="71"/>
    </row>
    <row r="185" spans="1:14">
      <c r="A185" s="7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1"/>
      <c r="N185" s="71"/>
    </row>
    <row r="186" spans="1:14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1"/>
      <c r="N186" s="71"/>
    </row>
    <row r="187" spans="1:14">
      <c r="A187" s="7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1"/>
      <c r="N187" s="71"/>
    </row>
    <row r="188" spans="1:14">
      <c r="A188" s="7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1"/>
      <c r="N188" s="71"/>
    </row>
    <row r="189" spans="1:1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1"/>
      <c r="N189" s="71"/>
    </row>
    <row r="190" spans="1:14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1"/>
      <c r="N190" s="71"/>
    </row>
    <row r="191" spans="1:14">
      <c r="A191" s="7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1"/>
      <c r="N191" s="71"/>
    </row>
    <row r="192" spans="1:14">
      <c r="A192" s="7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1"/>
      <c r="N192" s="71"/>
    </row>
    <row r="193" spans="1:14">
      <c r="A193" s="7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1"/>
      <c r="N193" s="71"/>
    </row>
    <row r="194" spans="1:14">
      <c r="A194" s="7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1"/>
      <c r="N194" s="71"/>
    </row>
    <row r="195" spans="1:14">
      <c r="A195" s="7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1"/>
      <c r="N195" s="71"/>
    </row>
    <row r="196" spans="1:14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1"/>
      <c r="N196" s="71"/>
    </row>
    <row r="197" spans="1:14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1"/>
      <c r="N197" s="71"/>
    </row>
    <row r="198" spans="1:14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1"/>
      <c r="N198" s="71"/>
    </row>
    <row r="199" spans="1:14">
      <c r="A199" s="7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1"/>
      <c r="N199" s="71"/>
    </row>
    <row r="200" spans="1:14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1"/>
      <c r="N200" s="71"/>
    </row>
    <row r="201" spans="1:14">
      <c r="A201" s="7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1"/>
      <c r="N201" s="71"/>
    </row>
    <row r="202" spans="1:14">
      <c r="A202" s="7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1"/>
      <c r="N202" s="71"/>
    </row>
    <row r="203" spans="1:14">
      <c r="A203" s="7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1"/>
      <c r="N203" s="71"/>
    </row>
    <row r="204" spans="1:14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1"/>
      <c r="N204" s="71"/>
    </row>
    <row r="205" spans="1:14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1"/>
      <c r="N205" s="71"/>
    </row>
    <row r="206" spans="1:14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1"/>
      <c r="N206" s="71"/>
    </row>
    <row r="207" spans="1:14">
      <c r="A207" s="7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1"/>
      <c r="N207" s="71"/>
    </row>
    <row r="208" spans="1:14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1"/>
      <c r="N208" s="71"/>
    </row>
    <row r="209" spans="1:14">
      <c r="A209" s="7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1"/>
      <c r="N209" s="71"/>
    </row>
    <row r="210" spans="1:14">
      <c r="A210" s="7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1"/>
      <c r="N210" s="71"/>
    </row>
    <row r="211" spans="1:14">
      <c r="A211" s="7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1"/>
      <c r="N211" s="71"/>
    </row>
    <row r="212" spans="1:14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1"/>
      <c r="N212" s="71"/>
    </row>
    <row r="213" spans="1:14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1"/>
      <c r="N213" s="71"/>
    </row>
    <row r="214" spans="1:14">
      <c r="A214" s="7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1"/>
      <c r="N214" s="71"/>
    </row>
    <row r="215" spans="1:14">
      <c r="A215" s="7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1"/>
      <c r="N215" s="71"/>
    </row>
    <row r="216" spans="1:14">
      <c r="A216" s="7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1"/>
      <c r="N216" s="71"/>
    </row>
    <row r="217" spans="1:14">
      <c r="A217" s="7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1"/>
      <c r="N217" s="71"/>
    </row>
    <row r="218" spans="1:14">
      <c r="A218" s="7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1"/>
      <c r="N218" s="71"/>
    </row>
    <row r="219" spans="1:14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1"/>
      <c r="N219" s="71"/>
    </row>
    <row r="220" spans="1:14">
      <c r="A220" s="7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1"/>
      <c r="N220" s="71"/>
    </row>
    <row r="221" spans="1:14">
      <c r="A221" s="7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1"/>
      <c r="N221" s="71"/>
    </row>
    <row r="222" spans="1:14">
      <c r="A222" s="7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1"/>
      <c r="N222" s="71"/>
    </row>
    <row r="223" spans="1:14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1"/>
      <c r="N223" s="71"/>
    </row>
    <row r="224" spans="1:14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1"/>
      <c r="N224" s="71"/>
    </row>
    <row r="225" spans="1:14">
      <c r="A225" s="7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1"/>
      <c r="N225" s="71"/>
    </row>
    <row r="226" spans="1:14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1"/>
      <c r="N226" s="71"/>
    </row>
    <row r="227" spans="1:14">
      <c r="A227" s="7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1"/>
      <c r="N227" s="71"/>
    </row>
    <row r="228" spans="1:14">
      <c r="A228" s="7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1"/>
      <c r="N228" s="71"/>
    </row>
    <row r="229" spans="1:1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1"/>
      <c r="N229" s="71"/>
    </row>
    <row r="230" spans="1:1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1"/>
      <c r="N230" s="71"/>
    </row>
    <row r="231" spans="1:14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1"/>
      <c r="N231" s="71"/>
    </row>
    <row r="232" spans="1:14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1"/>
      <c r="N232" s="71"/>
    </row>
    <row r="233" spans="1:14">
      <c r="A233" s="7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1"/>
      <c r="N233" s="71"/>
    </row>
    <row r="234" spans="1:14">
      <c r="A234" s="7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1"/>
      <c r="N234" s="71"/>
    </row>
    <row r="235" spans="1:14">
      <c r="A235" s="7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1"/>
      <c r="N235" s="71"/>
    </row>
    <row r="236" spans="1:14">
      <c r="A236" s="7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1"/>
      <c r="N236" s="71"/>
    </row>
    <row r="237" spans="1:14">
      <c r="A237" s="7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1"/>
      <c r="N237" s="71"/>
    </row>
    <row r="238" spans="1:14">
      <c r="A238" s="7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1"/>
      <c r="N238" s="71"/>
    </row>
    <row r="239" spans="1:14">
      <c r="A239" s="7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1"/>
      <c r="N239" s="71"/>
    </row>
    <row r="240" spans="1:14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1"/>
      <c r="N240" s="71"/>
    </row>
    <row r="241" spans="1:14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1"/>
      <c r="N241" s="71"/>
    </row>
    <row r="242" spans="1:14">
      <c r="A242" s="7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1"/>
      <c r="N242" s="71"/>
    </row>
    <row r="243" spans="1:14">
      <c r="A243" s="7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1"/>
      <c r="N243" s="71"/>
    </row>
    <row r="244" spans="1:14">
      <c r="A244" s="7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1"/>
      <c r="N244" s="71"/>
    </row>
    <row r="245" spans="1:1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1"/>
      <c r="N245" s="71"/>
    </row>
    <row r="246" spans="1:14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1"/>
      <c r="N246" s="71"/>
    </row>
    <row r="247" spans="1:14">
      <c r="A247" s="7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1"/>
      <c r="N247" s="71"/>
    </row>
    <row r="248" spans="1:14">
      <c r="A248" s="7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1"/>
      <c r="N248" s="71"/>
    </row>
    <row r="249" spans="1:14">
      <c r="A249" s="7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1"/>
      <c r="N249" s="71"/>
    </row>
    <row r="250" spans="1:14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1"/>
      <c r="N250" s="71"/>
    </row>
    <row r="251" spans="1:14">
      <c r="A251" s="7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1"/>
      <c r="N251" s="71"/>
    </row>
    <row r="252" spans="1:14">
      <c r="A252" s="7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1"/>
      <c r="N252" s="71"/>
    </row>
    <row r="253" spans="1:14">
      <c r="A253" s="7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1"/>
      <c r="N253" s="71"/>
    </row>
    <row r="254" spans="1:14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1"/>
      <c r="N254" s="71"/>
    </row>
    <row r="255" spans="1:14">
      <c r="A255" s="7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1"/>
      <c r="N255" s="71"/>
    </row>
    <row r="256" spans="1:14">
      <c r="A256" s="7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1"/>
      <c r="N256" s="71"/>
    </row>
    <row r="257" spans="1:14">
      <c r="A257" s="7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1"/>
      <c r="N257" s="71"/>
    </row>
    <row r="258" spans="1:14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1"/>
      <c r="N258" s="71"/>
    </row>
    <row r="259" spans="1:14">
      <c r="A259" s="7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1"/>
      <c r="N259" s="71"/>
    </row>
    <row r="260" spans="1:14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1"/>
      <c r="N260" s="71"/>
    </row>
    <row r="261" spans="1:14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1"/>
      <c r="N261" s="71"/>
    </row>
    <row r="262" spans="1:14">
      <c r="A262" s="7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1"/>
      <c r="N262" s="71"/>
    </row>
    <row r="263" spans="1:14">
      <c r="A263" s="7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1"/>
      <c r="N263" s="71"/>
    </row>
    <row r="264" spans="1:14">
      <c r="A264" s="7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1"/>
      <c r="N264" s="71"/>
    </row>
    <row r="265" spans="1:14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1"/>
      <c r="N265" s="71"/>
    </row>
    <row r="266" spans="1:14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1"/>
      <c r="N266" s="71"/>
    </row>
    <row r="267" spans="1:14">
      <c r="A267" s="7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1"/>
      <c r="N267" s="71"/>
    </row>
    <row r="268" spans="1:14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1"/>
      <c r="N268" s="71"/>
    </row>
    <row r="269" spans="1:14">
      <c r="A269" s="7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1"/>
      <c r="N269" s="71"/>
    </row>
    <row r="270" spans="1:14">
      <c r="A270" s="7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1"/>
      <c r="N270" s="71"/>
    </row>
    <row r="271" spans="1:14">
      <c r="A271" s="7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1"/>
      <c r="N271" s="71"/>
    </row>
    <row r="272" spans="1:14">
      <c r="A272" s="7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1"/>
      <c r="N272" s="71"/>
    </row>
    <row r="273" spans="1:14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1"/>
      <c r="N273" s="71"/>
    </row>
    <row r="274" spans="1:14">
      <c r="A274" s="7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1"/>
      <c r="N274" s="71"/>
    </row>
    <row r="275" spans="1:14">
      <c r="A275" s="7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1"/>
      <c r="N275" s="71"/>
    </row>
    <row r="276" spans="1:14">
      <c r="A276" s="7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1"/>
      <c r="N276" s="71"/>
    </row>
    <row r="277" spans="1:14">
      <c r="A277" s="7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1"/>
      <c r="N277" s="71"/>
    </row>
    <row r="278" spans="1:14">
      <c r="A278" s="7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1"/>
      <c r="N278" s="71"/>
    </row>
    <row r="279" spans="1:14">
      <c r="A279" s="7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1"/>
      <c r="N279" s="71"/>
    </row>
    <row r="280" spans="1:14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1"/>
      <c r="N280" s="71"/>
    </row>
    <row r="281" spans="1:14">
      <c r="A281" s="7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1"/>
      <c r="N281" s="71"/>
    </row>
    <row r="282" spans="1:14">
      <c r="A282" s="7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1"/>
      <c r="N282" s="71"/>
    </row>
    <row r="283" spans="1:14">
      <c r="A283" s="7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1"/>
      <c r="N283" s="71"/>
    </row>
    <row r="284" spans="1:14">
      <c r="A284" s="71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1"/>
      <c r="N284" s="71"/>
    </row>
    <row r="285" spans="1:14">
      <c r="A285" s="71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1"/>
      <c r="N285" s="71"/>
    </row>
    <row r="286" spans="1:14">
      <c r="A286" s="71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1"/>
      <c r="N286" s="71"/>
    </row>
    <row r="287" spans="1:14">
      <c r="A287" s="71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1"/>
      <c r="N287" s="71"/>
    </row>
    <row r="288" spans="1:14">
      <c r="A288" s="71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1"/>
      <c r="N288" s="71"/>
    </row>
    <row r="289" spans="1:14">
      <c r="A289" s="7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1"/>
      <c r="N289" s="71"/>
    </row>
    <row r="290" spans="1:14">
      <c r="A290" s="71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1"/>
      <c r="N290" s="71"/>
    </row>
    <row r="291" spans="1:14">
      <c r="A291" s="71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1"/>
      <c r="N291" s="71"/>
    </row>
    <row r="292" spans="1:14">
      <c r="A292" s="7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1"/>
      <c r="N292" s="71"/>
    </row>
    <row r="293" spans="1:14">
      <c r="A293" s="71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1"/>
      <c r="N293" s="71"/>
    </row>
    <row r="294" spans="1:14">
      <c r="A294" s="71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1"/>
      <c r="N294" s="71"/>
    </row>
    <row r="295" spans="1:14">
      <c r="A295" s="71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1"/>
      <c r="N295" s="71"/>
    </row>
    <row r="296" spans="1:14">
      <c r="A296" s="71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1"/>
      <c r="N296" s="71"/>
    </row>
    <row r="297" spans="1:14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1"/>
      <c r="N297" s="71"/>
    </row>
    <row r="298" spans="1:14">
      <c r="A298" s="71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1"/>
      <c r="N298" s="71"/>
    </row>
    <row r="299" spans="1:14">
      <c r="A299" s="7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1"/>
      <c r="N299" s="71"/>
    </row>
    <row r="300" spans="1:14">
      <c r="A300" s="71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1"/>
      <c r="N300" s="71"/>
    </row>
    <row r="301" spans="1:14">
      <c r="A301" s="7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1"/>
      <c r="N301" s="71"/>
    </row>
    <row r="302" spans="1:14">
      <c r="A302" s="71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1"/>
      <c r="N302" s="71"/>
    </row>
    <row r="303" spans="1:14">
      <c r="A303" s="7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1"/>
      <c r="N303" s="71"/>
    </row>
    <row r="304" spans="1:14">
      <c r="A304" s="71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1"/>
      <c r="N304" s="71"/>
    </row>
    <row r="305" spans="1:14">
      <c r="A305" s="7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1"/>
      <c r="N305" s="71"/>
    </row>
    <row r="306" spans="1:14">
      <c r="A306" s="71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1"/>
      <c r="N306" s="71"/>
    </row>
    <row r="307" spans="1:14">
      <c r="A307" s="7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1"/>
      <c r="N307" s="71"/>
    </row>
    <row r="308" spans="1:14">
      <c r="A308" s="71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1"/>
      <c r="N308" s="71"/>
    </row>
    <row r="309" spans="1:14">
      <c r="A309" s="71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1"/>
      <c r="N309" s="71"/>
    </row>
    <row r="310" spans="1:14">
      <c r="A310" s="71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1"/>
      <c r="N310" s="71"/>
    </row>
    <row r="311" spans="1:14">
      <c r="A311" s="71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1"/>
      <c r="N311" s="71"/>
    </row>
    <row r="312" spans="1:14">
      <c r="A312" s="71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1"/>
      <c r="N312" s="71"/>
    </row>
    <row r="313" spans="1:14">
      <c r="A313" s="71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1"/>
      <c r="N313" s="71"/>
    </row>
    <row r="314" spans="1:14">
      <c r="A314" s="71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1"/>
      <c r="N314" s="71"/>
    </row>
    <row r="315" spans="1:14">
      <c r="A315" s="71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1"/>
      <c r="N315" s="71"/>
    </row>
    <row r="316" spans="1:14">
      <c r="A316" s="71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1"/>
      <c r="N316" s="71"/>
    </row>
    <row r="317" spans="1:14">
      <c r="A317" s="71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1"/>
      <c r="N317" s="71"/>
    </row>
    <row r="318" spans="1:14">
      <c r="A318" s="7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1"/>
      <c r="N318" s="71"/>
    </row>
    <row r="319" spans="1:14">
      <c r="A319" s="71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1"/>
      <c r="N319" s="71"/>
    </row>
    <row r="320" spans="1:14">
      <c r="A320" s="71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1"/>
      <c r="N320" s="71"/>
    </row>
    <row r="321" spans="1:14">
      <c r="A321" s="71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1"/>
      <c r="N321" s="71"/>
    </row>
    <row r="322" spans="1:14">
      <c r="A322" s="71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1"/>
      <c r="N322" s="71"/>
    </row>
    <row r="323" spans="1:14">
      <c r="A323" s="71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1"/>
      <c r="N323" s="71"/>
    </row>
    <row r="324" spans="1:14">
      <c r="A324" s="71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1"/>
      <c r="N324" s="71"/>
    </row>
    <row r="325" spans="1:14">
      <c r="A325" s="71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1"/>
      <c r="N325" s="71"/>
    </row>
    <row r="326" spans="1:14">
      <c r="A326" s="71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1"/>
      <c r="N326" s="71"/>
    </row>
    <row r="327" spans="1:14">
      <c r="A327" s="71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1"/>
      <c r="N327" s="71"/>
    </row>
    <row r="328" spans="1:14">
      <c r="A328" s="71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1"/>
      <c r="N328" s="71"/>
    </row>
    <row r="329" spans="1:14">
      <c r="A329" s="71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1"/>
      <c r="N329" s="71"/>
    </row>
    <row r="330" spans="1:14">
      <c r="A330" s="71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1"/>
      <c r="N330" s="71"/>
    </row>
    <row r="331" spans="1:14">
      <c r="A331" s="71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1"/>
      <c r="N331" s="71"/>
    </row>
    <row r="332" spans="1:14">
      <c r="A332" s="71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1"/>
      <c r="N332" s="71"/>
    </row>
    <row r="333" spans="1:14">
      <c r="A333" s="71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1"/>
      <c r="N333" s="71"/>
    </row>
    <row r="334" spans="1:14">
      <c r="A334" s="71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1"/>
      <c r="N334" s="71"/>
    </row>
    <row r="335" spans="1:14">
      <c r="A335" s="71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1"/>
      <c r="N335" s="71"/>
    </row>
    <row r="336" spans="1:14">
      <c r="A336" s="71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1"/>
      <c r="N336" s="71"/>
    </row>
    <row r="337" spans="1:14">
      <c r="A337" s="71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1"/>
      <c r="N337" s="71"/>
    </row>
    <row r="338" spans="1:14">
      <c r="A338" s="71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1"/>
      <c r="N338" s="71"/>
    </row>
    <row r="339" spans="1:14">
      <c r="A339" s="71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1"/>
      <c r="N339" s="71"/>
    </row>
    <row r="340" spans="1:14">
      <c r="A340" s="71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1"/>
      <c r="N340" s="71"/>
    </row>
    <row r="341" spans="1:14">
      <c r="A341" s="71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1"/>
      <c r="N341" s="71"/>
    </row>
    <row r="342" spans="1:14">
      <c r="A342" s="71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1"/>
      <c r="N342" s="71"/>
    </row>
    <row r="343" spans="1:14">
      <c r="A343" s="71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1"/>
      <c r="N343" s="71"/>
    </row>
    <row r="344" spans="1:14">
      <c r="A344" s="71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1"/>
      <c r="N344" s="71"/>
    </row>
    <row r="345" spans="1:14">
      <c r="A345" s="71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1"/>
      <c r="N345" s="71"/>
    </row>
    <row r="346" spans="1:14">
      <c r="A346" s="71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1"/>
      <c r="N346" s="71"/>
    </row>
    <row r="347" spans="1:14">
      <c r="A347" s="7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1"/>
      <c r="N347" s="71"/>
    </row>
    <row r="348" spans="1:14">
      <c r="A348" s="71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1"/>
      <c r="N348" s="71"/>
    </row>
    <row r="349" spans="1:14">
      <c r="A349" s="71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1"/>
      <c r="N349" s="71"/>
    </row>
    <row r="350" spans="1:14">
      <c r="A350" s="71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1"/>
      <c r="N350" s="71"/>
    </row>
    <row r="351" spans="1:14">
      <c r="A351" s="71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1"/>
      <c r="N351" s="71"/>
    </row>
    <row r="352" spans="1:14">
      <c r="A352" s="71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1"/>
      <c r="N352" s="71"/>
    </row>
    <row r="353" spans="1:14">
      <c r="A353" s="71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1"/>
      <c r="N353" s="71"/>
    </row>
    <row r="354" spans="1:14">
      <c r="A354" s="71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1"/>
      <c r="N354" s="71"/>
    </row>
    <row r="355" spans="1:14">
      <c r="A355" s="71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1"/>
      <c r="N355" s="71"/>
    </row>
    <row r="356" spans="1:14">
      <c r="A356" s="71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1"/>
      <c r="N356" s="71"/>
    </row>
    <row r="357" spans="1:14">
      <c r="A357" s="7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1"/>
      <c r="N357" s="71"/>
    </row>
    <row r="358" spans="1:14">
      <c r="A358" s="71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1"/>
      <c r="N358" s="71"/>
    </row>
    <row r="359" spans="1:14">
      <c r="A359" s="7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1"/>
      <c r="N359" s="71"/>
    </row>
    <row r="360" spans="1:14">
      <c r="A360" s="71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1"/>
      <c r="N360" s="71"/>
    </row>
    <row r="361" spans="1:14">
      <c r="A361" s="71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1"/>
      <c r="N361" s="71"/>
    </row>
    <row r="362" spans="1:14">
      <c r="A362" s="71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1"/>
      <c r="N362" s="71"/>
    </row>
    <row r="363" spans="1:14">
      <c r="A363" s="7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1"/>
      <c r="N363" s="71"/>
    </row>
    <row r="364" spans="1:14">
      <c r="A364" s="71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1"/>
      <c r="N364" s="71"/>
    </row>
    <row r="365" spans="1:14">
      <c r="A365" s="71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1"/>
      <c r="N365" s="71"/>
    </row>
    <row r="366" spans="1:14">
      <c r="A366" s="71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1"/>
      <c r="N366" s="71"/>
    </row>
    <row r="367" spans="1:14">
      <c r="A367" s="7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1"/>
      <c r="N367" s="71"/>
    </row>
    <row r="368" spans="1:14">
      <c r="A368" s="71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1"/>
      <c r="N368" s="71"/>
    </row>
    <row r="369" spans="1:14">
      <c r="A369" s="7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1"/>
      <c r="N369" s="71"/>
    </row>
    <row r="370" spans="1:14">
      <c r="A370" s="71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1"/>
      <c r="N370" s="71"/>
    </row>
    <row r="371" spans="1:14">
      <c r="A371" s="7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1"/>
      <c r="N371" s="71"/>
    </row>
    <row r="372" spans="1:14">
      <c r="A372" s="71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1"/>
      <c r="N372" s="71"/>
    </row>
    <row r="373" spans="1:14">
      <c r="A373" s="7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1"/>
      <c r="N373" s="71"/>
    </row>
    <row r="374" spans="1:14">
      <c r="A374" s="71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1"/>
      <c r="N374" s="71"/>
    </row>
    <row r="375" spans="1:14">
      <c r="A375" s="7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1"/>
      <c r="N375" s="71"/>
    </row>
    <row r="376" spans="1:14">
      <c r="A376" s="71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1"/>
      <c r="N376" s="71"/>
    </row>
    <row r="377" spans="1:14">
      <c r="A377" s="7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1"/>
      <c r="N377" s="71"/>
    </row>
    <row r="378" spans="1:14">
      <c r="A378" s="71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1"/>
      <c r="N378" s="71"/>
    </row>
    <row r="379" spans="1:14">
      <c r="A379" s="71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1"/>
      <c r="N379" s="71"/>
    </row>
    <row r="380" spans="1:14">
      <c r="A380" s="71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1"/>
      <c r="N380" s="71"/>
    </row>
    <row r="381" spans="1:14">
      <c r="A381" s="71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1"/>
      <c r="N381" s="71"/>
    </row>
    <row r="382" spans="1:14">
      <c r="A382" s="71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1"/>
      <c r="N382" s="71"/>
    </row>
    <row r="383" spans="1:14">
      <c r="A383" s="71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1"/>
      <c r="N383" s="71"/>
    </row>
    <row r="384" spans="1:14">
      <c r="A384" s="71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1"/>
      <c r="N384" s="71"/>
    </row>
    <row r="385" spans="1:14">
      <c r="A385" s="71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1"/>
      <c r="N385" s="71"/>
    </row>
    <row r="386" spans="1:14">
      <c r="A386" s="71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1"/>
      <c r="N386" s="71"/>
    </row>
    <row r="387" spans="1:14">
      <c r="A387" s="71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1"/>
      <c r="N387" s="71"/>
    </row>
    <row r="388" spans="1:14">
      <c r="A388" s="71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1"/>
      <c r="N388" s="71"/>
    </row>
    <row r="389" spans="1:14">
      <c r="A389" s="71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1"/>
      <c r="N389" s="71"/>
    </row>
    <row r="390" spans="1:14">
      <c r="A390" s="71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1"/>
      <c r="N390" s="71"/>
    </row>
    <row r="391" spans="1:14">
      <c r="A391" s="71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1"/>
      <c r="N391" s="71"/>
    </row>
    <row r="392" spans="1:14">
      <c r="A392" s="71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1"/>
      <c r="N392" s="71"/>
    </row>
    <row r="393" spans="1:14">
      <c r="A393" s="71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1"/>
      <c r="N393" s="71"/>
    </row>
    <row r="394" spans="1:14">
      <c r="A394" s="71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1"/>
      <c r="N394" s="71"/>
    </row>
    <row r="395" spans="1:14">
      <c r="A395" s="71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1"/>
      <c r="N395" s="71"/>
    </row>
    <row r="396" spans="1:14">
      <c r="A396" s="71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1"/>
      <c r="N396" s="71"/>
    </row>
    <row r="397" spans="1:14">
      <c r="A397" s="71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1"/>
      <c r="N397" s="71"/>
    </row>
    <row r="398" spans="1:14">
      <c r="A398" s="71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1"/>
      <c r="N398" s="71"/>
    </row>
    <row r="399" spans="1:14">
      <c r="A399" s="7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1"/>
      <c r="N399" s="71"/>
    </row>
    <row r="400" spans="1:14">
      <c r="A400" s="71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1"/>
      <c r="N400" s="71"/>
    </row>
    <row r="401" spans="1:14">
      <c r="A401" s="71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1"/>
      <c r="N401" s="71"/>
    </row>
    <row r="402" spans="1:14">
      <c r="A402" s="71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1"/>
      <c r="N402" s="71"/>
    </row>
    <row r="403" spans="1:14">
      <c r="A403" s="71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1"/>
      <c r="N403" s="71"/>
    </row>
    <row r="404" spans="1:14">
      <c r="A404" s="71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1"/>
      <c r="N404" s="71"/>
    </row>
    <row r="405" spans="1:14">
      <c r="A405" s="71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1"/>
      <c r="N405" s="71"/>
    </row>
    <row r="406" spans="1:14">
      <c r="A406" s="71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1"/>
      <c r="N406" s="71"/>
    </row>
    <row r="407" spans="1:14">
      <c r="A407" s="71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1"/>
      <c r="N407" s="71"/>
    </row>
    <row r="408" spans="1:14">
      <c r="A408" s="71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1"/>
      <c r="N408" s="71"/>
    </row>
    <row r="409" spans="1:14">
      <c r="A409" s="71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1"/>
      <c r="N409" s="71"/>
    </row>
    <row r="410" spans="1:14">
      <c r="A410" s="71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1"/>
      <c r="N410" s="71"/>
    </row>
    <row r="411" spans="1:14">
      <c r="A411" s="71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1"/>
      <c r="N411" s="71"/>
    </row>
    <row r="412" spans="1:14">
      <c r="A412" s="71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1"/>
      <c r="N412" s="71"/>
    </row>
    <row r="413" spans="1:14">
      <c r="A413" s="71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1"/>
      <c r="N413" s="71"/>
    </row>
    <row r="414" spans="1:14">
      <c r="A414" s="71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1"/>
      <c r="N414" s="71"/>
    </row>
    <row r="415" spans="1:14">
      <c r="A415" s="71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1"/>
      <c r="N415" s="71"/>
    </row>
    <row r="416" spans="1:14">
      <c r="A416" s="71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1"/>
      <c r="N416" s="71"/>
    </row>
    <row r="417" spans="1:14">
      <c r="A417" s="71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1"/>
      <c r="N417" s="71"/>
    </row>
    <row r="418" spans="1:14">
      <c r="A418" s="71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1"/>
      <c r="N418" s="71"/>
    </row>
    <row r="419" spans="1:14">
      <c r="A419" s="71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1"/>
      <c r="N419" s="71"/>
    </row>
    <row r="420" spans="1:14">
      <c r="A420" s="71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1"/>
      <c r="N420" s="71"/>
    </row>
    <row r="421" spans="1:14">
      <c r="A421" s="71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1"/>
      <c r="N421" s="71"/>
    </row>
    <row r="422" spans="1:14">
      <c r="A422" s="71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1"/>
      <c r="N422" s="71"/>
    </row>
    <row r="423" spans="1:14">
      <c r="A423" s="71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1"/>
      <c r="N423" s="71"/>
    </row>
    <row r="424" spans="1:14">
      <c r="A424" s="71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1"/>
      <c r="N424" s="71"/>
    </row>
    <row r="425" spans="1:14">
      <c r="A425" s="7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1"/>
      <c r="N425" s="71"/>
    </row>
    <row r="426" spans="1:14">
      <c r="A426" s="71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1"/>
      <c r="N426" s="71"/>
    </row>
    <row r="427" spans="1:14">
      <c r="A427" s="71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1"/>
      <c r="N427" s="71"/>
    </row>
    <row r="428" spans="1:14">
      <c r="A428" s="71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1"/>
      <c r="N428" s="71"/>
    </row>
    <row r="429" spans="1:14">
      <c r="A429" s="71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1"/>
      <c r="N429" s="71"/>
    </row>
    <row r="430" spans="1:14">
      <c r="A430" s="71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1"/>
      <c r="N430" s="71"/>
    </row>
    <row r="431" spans="1:14">
      <c r="A431" s="71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1"/>
      <c r="N431" s="71"/>
    </row>
    <row r="432" spans="1:14">
      <c r="A432" s="71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1"/>
      <c r="N432" s="71"/>
    </row>
    <row r="433" spans="1:14">
      <c r="A433" s="71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1"/>
      <c r="N433" s="71"/>
    </row>
    <row r="434" spans="1:14">
      <c r="A434" s="71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1"/>
      <c r="N434" s="71"/>
    </row>
    <row r="435" spans="1:14">
      <c r="A435" s="71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1"/>
      <c r="N435" s="71"/>
    </row>
    <row r="436" spans="1:14">
      <c r="A436" s="71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1"/>
      <c r="N436" s="71"/>
    </row>
    <row r="437" spans="1:14">
      <c r="A437" s="71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1"/>
      <c r="N437" s="71"/>
    </row>
    <row r="438" spans="1:14">
      <c r="A438" s="71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1"/>
      <c r="N438" s="71"/>
    </row>
    <row r="439" spans="1:14">
      <c r="A439" s="71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1"/>
      <c r="N439" s="71"/>
    </row>
    <row r="440" spans="1:14">
      <c r="A440" s="71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1"/>
      <c r="N440" s="71"/>
    </row>
    <row r="441" spans="1:14">
      <c r="A441" s="71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1"/>
      <c r="N441" s="71"/>
    </row>
    <row r="442" spans="1:14">
      <c r="A442" s="71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1"/>
      <c r="N442" s="71"/>
    </row>
    <row r="443" spans="1:14">
      <c r="A443" s="71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1"/>
      <c r="N443" s="71"/>
    </row>
    <row r="444" spans="1:14">
      <c r="A444" s="71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1"/>
      <c r="N444" s="71"/>
    </row>
    <row r="445" spans="1:14">
      <c r="A445" s="71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1"/>
      <c r="N445" s="71"/>
    </row>
    <row r="446" spans="1:14">
      <c r="A446" s="71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1"/>
      <c r="N446" s="71"/>
    </row>
    <row r="447" spans="1:14">
      <c r="A447" s="7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1"/>
      <c r="N447" s="71"/>
    </row>
    <row r="448" spans="1:14">
      <c r="A448" s="71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1"/>
      <c r="N448" s="71"/>
    </row>
    <row r="449" spans="1:14">
      <c r="A449" s="7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1"/>
      <c r="N449" s="71"/>
    </row>
    <row r="450" spans="1:14">
      <c r="A450" s="71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1"/>
      <c r="N450" s="71"/>
    </row>
    <row r="451" spans="1:14">
      <c r="A451" s="7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1"/>
      <c r="N451" s="71"/>
    </row>
    <row r="452" spans="1:14">
      <c r="A452" s="71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1"/>
      <c r="N452" s="71"/>
    </row>
    <row r="453" spans="1:14">
      <c r="A453" s="7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1"/>
      <c r="N453" s="71"/>
    </row>
    <row r="454" spans="1:14">
      <c r="A454" s="71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1"/>
      <c r="N454" s="71"/>
    </row>
    <row r="455" spans="1:14">
      <c r="A455" s="7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1"/>
      <c r="N455" s="71"/>
    </row>
    <row r="456" spans="1:14">
      <c r="A456" s="71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1"/>
      <c r="N456" s="71"/>
    </row>
    <row r="457" spans="1:14">
      <c r="A457" s="71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1"/>
      <c r="N457" s="71"/>
    </row>
    <row r="458" spans="1:14">
      <c r="A458" s="71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1"/>
      <c r="N458" s="71"/>
    </row>
    <row r="459" spans="1:14">
      <c r="A459" s="71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1"/>
      <c r="N459" s="71"/>
    </row>
    <row r="460" spans="1:14">
      <c r="A460" s="71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1"/>
      <c r="N460" s="71"/>
    </row>
    <row r="461" spans="1:14">
      <c r="A461" s="71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1"/>
      <c r="N461" s="71"/>
    </row>
    <row r="462" spans="1:14">
      <c r="A462" s="71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1"/>
      <c r="N462" s="71"/>
    </row>
    <row r="463" spans="1:14">
      <c r="A463" s="71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1"/>
      <c r="N463" s="71"/>
    </row>
    <row r="464" spans="1:14">
      <c r="A464" s="71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1"/>
      <c r="N464" s="71"/>
    </row>
    <row r="465" spans="1:14">
      <c r="A465" s="7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1"/>
      <c r="N465" s="71"/>
    </row>
    <row r="466" spans="1:14">
      <c r="A466" s="71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1"/>
      <c r="N466" s="71"/>
    </row>
    <row r="467" spans="1:14">
      <c r="A467" s="7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1"/>
      <c r="N467" s="71"/>
    </row>
    <row r="468" spans="1:14">
      <c r="A468" s="71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1"/>
      <c r="N468" s="71"/>
    </row>
    <row r="469" spans="1:14">
      <c r="A469" s="7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1"/>
      <c r="N469" s="71"/>
    </row>
    <row r="470" spans="1:14">
      <c r="A470" s="71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1"/>
      <c r="N470" s="71"/>
    </row>
    <row r="471" spans="1:14">
      <c r="A471" s="7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1"/>
      <c r="N471" s="71"/>
    </row>
    <row r="472" spans="1:14">
      <c r="A472" s="71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1"/>
      <c r="N472" s="71"/>
    </row>
    <row r="473" spans="1:14">
      <c r="A473" s="7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1"/>
      <c r="N473" s="71"/>
    </row>
    <row r="474" spans="1:14">
      <c r="A474" s="71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1"/>
      <c r="N474" s="71"/>
    </row>
    <row r="475" spans="1:14">
      <c r="A475" s="71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1"/>
      <c r="N475" s="71"/>
    </row>
    <row r="476" spans="1:14">
      <c r="A476" s="71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1"/>
      <c r="N476" s="71"/>
    </row>
    <row r="477" spans="1:14">
      <c r="A477" s="71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1"/>
      <c r="N477" s="71"/>
    </row>
    <row r="478" spans="1:14">
      <c r="A478" s="71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1"/>
      <c r="N478" s="71"/>
    </row>
    <row r="479" spans="1:14">
      <c r="A479" s="71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1"/>
      <c r="N479" s="71"/>
    </row>
    <row r="480" spans="1:14">
      <c r="A480" s="71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1"/>
      <c r="N480" s="71"/>
    </row>
    <row r="481" spans="1:14">
      <c r="A481" s="71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1"/>
      <c r="N481" s="71"/>
    </row>
    <row r="482" spans="1:14">
      <c r="A482" s="71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1"/>
      <c r="N482" s="71"/>
    </row>
    <row r="483" spans="1:14">
      <c r="A483" s="71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1"/>
      <c r="N483" s="71"/>
    </row>
    <row r="484" spans="1:14">
      <c r="A484" s="71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1"/>
      <c r="N484" s="71"/>
    </row>
    <row r="485" spans="1:14">
      <c r="A485" s="71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1"/>
      <c r="N485" s="71"/>
    </row>
    <row r="486" spans="1:14">
      <c r="A486" s="71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1"/>
      <c r="N486" s="71"/>
    </row>
    <row r="487" spans="1:14">
      <c r="A487" s="71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1"/>
      <c r="N487" s="71"/>
    </row>
    <row r="488" spans="1:14">
      <c r="A488" s="71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1"/>
      <c r="N488" s="71"/>
    </row>
    <row r="489" spans="1:14">
      <c r="A489" s="71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1"/>
      <c r="N489" s="71"/>
    </row>
    <row r="490" spans="1:14">
      <c r="A490" s="71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1"/>
      <c r="N490" s="71"/>
    </row>
    <row r="491" spans="1:14">
      <c r="A491" s="71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1"/>
      <c r="N491" s="71"/>
    </row>
    <row r="492" spans="1:14">
      <c r="A492" s="71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1"/>
      <c r="N492" s="71"/>
    </row>
    <row r="493" spans="1:14">
      <c r="A493" s="7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1"/>
      <c r="N493" s="71"/>
    </row>
    <row r="494" spans="1:14">
      <c r="A494" s="71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1"/>
      <c r="N494" s="71"/>
    </row>
    <row r="495" spans="1:14">
      <c r="A495" s="71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1"/>
      <c r="N495" s="71"/>
    </row>
    <row r="496" spans="1:14">
      <c r="A496" s="71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1"/>
      <c r="N496" s="71"/>
    </row>
    <row r="497" spans="1:14">
      <c r="A497" s="71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1"/>
      <c r="N497" s="71"/>
    </row>
    <row r="498" spans="1:14">
      <c r="A498" s="71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1"/>
      <c r="N498" s="71"/>
    </row>
    <row r="499" spans="1:14">
      <c r="A499" s="71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1"/>
      <c r="N499" s="71"/>
    </row>
    <row r="500" spans="1:14">
      <c r="A500" s="71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1"/>
      <c r="N500" s="71"/>
    </row>
    <row r="501" spans="1:14">
      <c r="A501" s="71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1"/>
      <c r="N501" s="71"/>
    </row>
    <row r="502" spans="1:14">
      <c r="A502" s="71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1"/>
      <c r="N502" s="71"/>
    </row>
    <row r="503" spans="1:14">
      <c r="A503" s="71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1"/>
      <c r="N503" s="71"/>
    </row>
    <row r="504" spans="1:14">
      <c r="A504" s="71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1"/>
      <c r="N504" s="71"/>
    </row>
    <row r="505" spans="1:14">
      <c r="A505" s="71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1"/>
      <c r="N505" s="71"/>
    </row>
    <row r="506" spans="1:14">
      <c r="A506" s="71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1"/>
      <c r="N506" s="71"/>
    </row>
    <row r="507" spans="1:14">
      <c r="A507" s="71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1"/>
      <c r="N507" s="71"/>
    </row>
    <row r="508" spans="1:14">
      <c r="A508" s="71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1"/>
      <c r="N508" s="71"/>
    </row>
    <row r="509" spans="1:14">
      <c r="A509" s="71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1"/>
      <c r="N509" s="71"/>
    </row>
    <row r="510" spans="1:14">
      <c r="A510" s="71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1"/>
      <c r="N510" s="71"/>
    </row>
    <row r="511" spans="1:14">
      <c r="A511" s="71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1"/>
      <c r="N511" s="71"/>
    </row>
    <row r="512" spans="1:14">
      <c r="A512" s="71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1"/>
      <c r="N512" s="71"/>
    </row>
    <row r="513" spans="1:14">
      <c r="A513" s="71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1"/>
      <c r="N513" s="71"/>
    </row>
    <row r="514" spans="1:14">
      <c r="A514" s="71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1"/>
      <c r="N514" s="71"/>
    </row>
    <row r="515" spans="1:14">
      <c r="A515" s="71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1"/>
      <c r="N515" s="71"/>
    </row>
    <row r="516" spans="1:14">
      <c r="A516" s="71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1"/>
      <c r="N516" s="71"/>
    </row>
    <row r="517" spans="1:14">
      <c r="A517" s="71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1"/>
      <c r="N517" s="71"/>
    </row>
    <row r="518" spans="1:14">
      <c r="A518" s="71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1"/>
      <c r="N518" s="71"/>
    </row>
    <row r="519" spans="1:14">
      <c r="A519" s="71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1"/>
      <c r="N519" s="71"/>
    </row>
    <row r="520" spans="1:14">
      <c r="A520" s="71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1"/>
      <c r="N520" s="71"/>
    </row>
    <row r="521" spans="1:14">
      <c r="A521" s="71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1"/>
      <c r="N521" s="71"/>
    </row>
    <row r="522" spans="1:14">
      <c r="A522" s="71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1"/>
      <c r="N522" s="71"/>
    </row>
    <row r="523" spans="1:14">
      <c r="A523" s="71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1"/>
      <c r="N523" s="71"/>
    </row>
    <row r="524" spans="1:14">
      <c r="A524" s="71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1"/>
      <c r="N524" s="71"/>
    </row>
    <row r="525" spans="1:14">
      <c r="A525" s="71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1"/>
      <c r="N525" s="71"/>
    </row>
    <row r="526" spans="1:14">
      <c r="A526" s="71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1"/>
      <c r="N526" s="71"/>
    </row>
    <row r="527" spans="1:14">
      <c r="A527" s="71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1"/>
      <c r="N527" s="71"/>
    </row>
    <row r="528" spans="1:14">
      <c r="A528" s="71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1"/>
      <c r="N528" s="71"/>
    </row>
    <row r="529" spans="1:14">
      <c r="A529" s="71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1"/>
      <c r="N529" s="71"/>
    </row>
    <row r="530" spans="1:14">
      <c r="A530" s="71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1"/>
      <c r="N530" s="71"/>
    </row>
    <row r="531" spans="1:14">
      <c r="A531" s="71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1"/>
      <c r="N531" s="71"/>
    </row>
    <row r="532" spans="1:14">
      <c r="A532" s="71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1"/>
      <c r="N532" s="71"/>
    </row>
    <row r="533" spans="1:14">
      <c r="A533" s="71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1"/>
      <c r="N533" s="71"/>
    </row>
    <row r="534" spans="1:14">
      <c r="A534" s="71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1"/>
      <c r="N534" s="71"/>
    </row>
    <row r="535" spans="1:14">
      <c r="A535" s="71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1"/>
      <c r="N535" s="71"/>
    </row>
    <row r="536" spans="1:14">
      <c r="A536" s="71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1"/>
      <c r="N536" s="71"/>
    </row>
    <row r="537" spans="1:14">
      <c r="A537" s="7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1"/>
      <c r="N537" s="71"/>
    </row>
    <row r="538" spans="1:14">
      <c r="A538" s="71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1"/>
      <c r="N538" s="71"/>
    </row>
    <row r="539" spans="1:14">
      <c r="A539" s="71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1"/>
      <c r="N539" s="71"/>
    </row>
    <row r="540" spans="1:14">
      <c r="A540" s="71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1"/>
      <c r="N540" s="71"/>
    </row>
    <row r="541" spans="1:14">
      <c r="A541" s="71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1"/>
      <c r="N541" s="71"/>
    </row>
    <row r="542" spans="1:14">
      <c r="A542" s="71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1"/>
      <c r="N542" s="71"/>
    </row>
    <row r="543" spans="1:14">
      <c r="A543" s="7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1"/>
      <c r="N543" s="71"/>
    </row>
    <row r="544" spans="1:14">
      <c r="A544" s="71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1"/>
      <c r="M544" s="71"/>
      <c r="N544" s="71"/>
    </row>
    <row r="545" spans="1:14">
      <c r="A545" s="71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1"/>
      <c r="M545" s="71"/>
      <c r="N545" s="71"/>
    </row>
    <row r="546" spans="1:14">
      <c r="A546" s="71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1"/>
      <c r="M546" s="71"/>
      <c r="N546" s="71"/>
    </row>
    <row r="547" spans="1:14">
      <c r="A547" s="71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1"/>
      <c r="M547" s="71"/>
      <c r="N547" s="71"/>
    </row>
    <row r="548" spans="1:14">
      <c r="A548" s="71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1"/>
      <c r="M548" s="71"/>
      <c r="N548" s="71"/>
    </row>
    <row r="549" spans="1:14">
      <c r="A549" s="71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1"/>
      <c r="M549" s="71"/>
      <c r="N549" s="71"/>
    </row>
    <row r="550" spans="1:14">
      <c r="A550" s="71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1"/>
      <c r="M550" s="71"/>
      <c r="N550" s="71"/>
    </row>
    <row r="551" spans="1:14">
      <c r="A551" s="71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1"/>
      <c r="M551" s="71"/>
      <c r="N551" s="71"/>
    </row>
    <row r="552" spans="1:14">
      <c r="A552" s="71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1"/>
      <c r="M552" s="71"/>
      <c r="N552" s="71"/>
    </row>
    <row r="553" spans="1:14">
      <c r="A553" s="71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1"/>
      <c r="M553" s="71"/>
      <c r="N553" s="71"/>
    </row>
    <row r="554" spans="1:14">
      <c r="A554" s="71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1"/>
      <c r="M554" s="71"/>
      <c r="N554" s="71"/>
    </row>
    <row r="555" spans="1:14">
      <c r="A555" s="71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1"/>
      <c r="M555" s="71"/>
      <c r="N555" s="71"/>
    </row>
    <row r="556" spans="1:14">
      <c r="A556" s="71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1"/>
      <c r="M556" s="71"/>
      <c r="N556" s="71"/>
    </row>
    <row r="557" spans="1:14">
      <c r="A557" s="71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1"/>
      <c r="M557" s="71"/>
      <c r="N557" s="71"/>
    </row>
    <row r="558" spans="1:14">
      <c r="A558" s="71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1"/>
      <c r="M558" s="71"/>
      <c r="N558" s="71"/>
    </row>
    <row r="559" spans="1:14">
      <c r="A559" s="71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1"/>
      <c r="M559" s="71"/>
      <c r="N559" s="71"/>
    </row>
    <row r="560" spans="1:14">
      <c r="A560" s="71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1"/>
      <c r="M560" s="71"/>
      <c r="N560" s="71"/>
    </row>
    <row r="561" spans="1:14">
      <c r="A561" s="71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1"/>
      <c r="M561" s="71"/>
      <c r="N561" s="71"/>
    </row>
    <row r="562" spans="1:14">
      <c r="A562" s="71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1"/>
      <c r="M562" s="71"/>
      <c r="N562" s="71"/>
    </row>
    <row r="563" spans="1:14">
      <c r="A563" s="71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1"/>
      <c r="M563" s="71"/>
      <c r="N563" s="71"/>
    </row>
    <row r="564" spans="1:14">
      <c r="A564" s="71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1"/>
      <c r="M564" s="71"/>
      <c r="N564" s="71"/>
    </row>
    <row r="565" spans="1:14">
      <c r="A565" s="71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1"/>
      <c r="M565" s="71"/>
      <c r="N565" s="71"/>
    </row>
    <row r="566" spans="1:14">
      <c r="A566" s="71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1"/>
      <c r="M566" s="71"/>
      <c r="N566" s="71"/>
    </row>
    <row r="567" spans="1:14">
      <c r="A567" s="71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1"/>
      <c r="M567" s="71"/>
      <c r="N567" s="71"/>
    </row>
    <row r="568" spans="1:14">
      <c r="A568" s="71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1"/>
      <c r="M568" s="71"/>
      <c r="N568" s="71"/>
    </row>
    <row r="569" spans="1:14">
      <c r="A569" s="71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1"/>
      <c r="M569" s="71"/>
      <c r="N569" s="71"/>
    </row>
    <row r="570" spans="1:14">
      <c r="A570" s="71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1"/>
      <c r="M570" s="71"/>
      <c r="N570" s="71"/>
    </row>
    <row r="571" spans="1:14">
      <c r="A571" s="71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1"/>
      <c r="M571" s="71"/>
      <c r="N571" s="71"/>
    </row>
    <row r="572" spans="1:14">
      <c r="A572" s="71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1"/>
      <c r="M572" s="71"/>
      <c r="N572" s="71"/>
    </row>
    <row r="573" spans="1:14">
      <c r="A573" s="71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1"/>
      <c r="M573" s="71"/>
      <c r="N573" s="71"/>
    </row>
    <row r="574" spans="1:14">
      <c r="A574" s="71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1"/>
      <c r="M574" s="71"/>
      <c r="N574" s="71"/>
    </row>
    <row r="575" spans="1:14">
      <c r="A575" s="71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1"/>
      <c r="M575" s="71"/>
      <c r="N575" s="71"/>
    </row>
  </sheetData>
  <sheetProtection sheet="1" objects="1" scenarios="1"/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36" type="noConversion"/>
  <dataValidations count="4">
    <dataValidation type="list" allowBlank="1" showInputMessage="1" showErrorMessage="1" sqref="F17:G53" xr:uid="{00000000-0002-0000-0200-000000000000}">
      <formula1>"Oui,Non"</formula1>
    </dataValidation>
    <dataValidation type="list" allowBlank="1" showInputMessage="1" showErrorMessage="1" sqref="A17:A53" xr:uid="{00000000-0002-0000-0200-000001000000}">
      <formula1>Nat_ELP</formula1>
    </dataValidation>
    <dataValidation type="list" allowBlank="1" showInputMessage="1" showErrorMessage="1" sqref="H17:H53" xr:uid="{00000000-0002-0000-0200-000002000000}">
      <formula1>Type_contrôle</formula1>
    </dataValidation>
    <dataValidation type="list" allowBlank="1" showInputMessage="1" showErrorMessage="1" sqref="M17:M53 K17:K53" xr:uid="{00000000-0002-0000-0200-000003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38"/>
  <sheetViews>
    <sheetView showGridLines="0" showZeros="0" zoomScale="52" zoomScaleNormal="52" zoomScalePageLayoutView="85" workbookViewId="0">
      <selection activeCell="G15" sqref="G15"/>
    </sheetView>
  </sheetViews>
  <sheetFormatPr defaultColWidth="10.85546875" defaultRowHeight="15"/>
  <cols>
    <col min="1" max="1" width="26.42578125" style="38" bestFit="1" customWidth="1"/>
    <col min="2" max="2" width="52.28515625" style="50" bestFit="1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0.100000000000001" customHeight="1">
      <c r="A2" s="39" t="s">
        <v>1</v>
      </c>
      <c r="B2" s="210" t="str">
        <f>'Fiche générale'!B2</f>
        <v>LASH</v>
      </c>
      <c r="C2" s="210"/>
      <c r="D2" s="210"/>
      <c r="E2" s="210"/>
      <c r="F2" s="38"/>
      <c r="G2" s="38"/>
      <c r="H2" s="38"/>
      <c r="I2" s="38"/>
      <c r="J2" s="38"/>
      <c r="K2" s="38"/>
    </row>
    <row r="3" spans="1:14" ht="20.100000000000001" customHeight="1">
      <c r="A3" s="39" t="s">
        <v>3</v>
      </c>
      <c r="B3" s="211" t="str">
        <f>'Fiche générale'!B3:I3</f>
        <v>Civilisations, cultures et sociétés</v>
      </c>
      <c r="C3" s="212"/>
      <c r="D3" s="212"/>
      <c r="E3" s="212"/>
      <c r="F3" s="212"/>
      <c r="G3" s="212"/>
      <c r="H3" s="212"/>
      <c r="I3" s="212"/>
      <c r="J3" s="213"/>
      <c r="K3" s="38"/>
    </row>
    <row r="4" spans="1:14" ht="20.100000000000001" customHeight="1">
      <c r="A4" s="39" t="s">
        <v>29</v>
      </c>
      <c r="B4" s="40" t="str">
        <f>'Fiche générale'!B4</f>
        <v>HMVCS18</v>
      </c>
      <c r="C4" s="41" t="s">
        <v>30</v>
      </c>
      <c r="D4" s="214">
        <v>280</v>
      </c>
      <c r="E4" s="214"/>
      <c r="F4" s="215" t="s">
        <v>31</v>
      </c>
      <c r="G4" s="216"/>
      <c r="H4" s="217" t="s">
        <v>32</v>
      </c>
      <c r="I4" s="218"/>
      <c r="J4" s="218"/>
      <c r="K4" s="218"/>
      <c r="L4" s="218"/>
      <c r="M4" s="218"/>
      <c r="N4" s="219"/>
    </row>
    <row r="5" spans="1:14" ht="20.100000000000001" customHeight="1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100000000000001" customHeight="1">
      <c r="A6" s="39" t="s">
        <v>33</v>
      </c>
      <c r="B6" s="61" t="s">
        <v>139</v>
      </c>
      <c r="C6" s="41" t="s">
        <v>35</v>
      </c>
      <c r="D6" s="220">
        <v>180</v>
      </c>
      <c r="E6" s="221"/>
      <c r="F6" s="215" t="s">
        <v>36</v>
      </c>
      <c r="G6" s="216"/>
      <c r="H6" s="222" t="s">
        <v>140</v>
      </c>
      <c r="I6" s="223"/>
      <c r="J6" s="223"/>
      <c r="K6" s="223"/>
      <c r="L6" s="223"/>
      <c r="M6" s="223"/>
      <c r="N6" s="224"/>
    </row>
    <row r="7" spans="1:14" ht="20.100000000000001" customHeight="1">
      <c r="A7" s="39" t="s">
        <v>38</v>
      </c>
      <c r="B7" s="62" t="s">
        <v>141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100000000000001" customHeight="1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>
      <c r="B9" s="160"/>
      <c r="C9" s="46"/>
      <c r="D9" s="43"/>
      <c r="E9" s="225" t="s">
        <v>40</v>
      </c>
      <c r="F9" s="226"/>
      <c r="G9" s="225" t="s">
        <v>41</v>
      </c>
      <c r="H9" s="226"/>
      <c r="I9" s="95"/>
      <c r="J9" s="43"/>
      <c r="K9" s="45">
        <v>1</v>
      </c>
      <c r="L9" s="43"/>
      <c r="M9" s="43"/>
      <c r="N9" s="43"/>
    </row>
    <row r="10" spans="1:14" ht="15" customHeight="1">
      <c r="B10" s="161"/>
      <c r="C10" s="162"/>
      <c r="D10" s="46"/>
      <c r="E10" s="205" t="s">
        <v>42</v>
      </c>
      <c r="F10" s="206"/>
      <c r="G10" s="207"/>
      <c r="H10" s="208"/>
      <c r="I10" s="95"/>
      <c r="J10" s="47"/>
      <c r="K10" s="47"/>
      <c r="L10" s="47"/>
      <c r="M10" s="47"/>
      <c r="N10" s="47"/>
    </row>
    <row r="11" spans="1:14" ht="15" customHeight="1">
      <c r="A11" s="48">
        <v>1</v>
      </c>
      <c r="B11" s="161"/>
      <c r="C11" s="162"/>
      <c r="D11" s="49"/>
      <c r="J11" s="38"/>
      <c r="K11" s="38"/>
      <c r="M11" s="47"/>
      <c r="N11" s="47"/>
    </row>
    <row r="12" spans="1:14" ht="15" customHeight="1">
      <c r="B12" s="51"/>
      <c r="C12" s="162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>
      <c r="D13" s="49"/>
      <c r="E13" s="199"/>
      <c r="F13" s="199"/>
      <c r="G13" s="163"/>
      <c r="H13" s="49"/>
      <c r="I13" s="49"/>
    </row>
    <row r="14" spans="1:14" ht="26.25" customHeight="1">
      <c r="B14" s="51"/>
      <c r="C14" s="49"/>
      <c r="D14" s="49"/>
      <c r="E14" s="163"/>
      <c r="F14" s="163"/>
      <c r="G14" s="163"/>
      <c r="H14" s="49"/>
      <c r="I14" s="49"/>
      <c r="J14" s="200" t="s">
        <v>43</v>
      </c>
      <c r="K14" s="201"/>
      <c r="L14" s="202"/>
      <c r="M14" s="200" t="s">
        <v>44</v>
      </c>
      <c r="N14" s="202"/>
    </row>
    <row r="15" spans="1:14" ht="39.75" customHeight="1">
      <c r="C15" s="52"/>
      <c r="D15" s="52"/>
      <c r="E15" s="53"/>
      <c r="F15" s="53"/>
      <c r="G15" s="53"/>
      <c r="H15" s="53"/>
      <c r="I15" s="54"/>
      <c r="J15" s="55" t="s">
        <v>45</v>
      </c>
      <c r="K15" s="203" t="str">
        <f>IF(H17="CCI (CC Intégral)","CT pour les dispensés","Contrôle Terminal")</f>
        <v>Contrôle Terminal</v>
      </c>
      <c r="L15" s="204"/>
      <c r="M15" s="203" t="s">
        <v>46</v>
      </c>
      <c r="N15" s="204"/>
    </row>
    <row r="16" spans="1:14" s="50" customFormat="1" ht="47.25">
      <c r="A16" s="56" t="s">
        <v>47</v>
      </c>
      <c r="B16" s="89" t="s">
        <v>48</v>
      </c>
      <c r="C16" s="57" t="s">
        <v>49</v>
      </c>
      <c r="D16" s="58" t="s">
        <v>50</v>
      </c>
      <c r="E16" s="59" t="s">
        <v>51</v>
      </c>
      <c r="F16" s="55" t="s">
        <v>52</v>
      </c>
      <c r="G16" s="55" t="s">
        <v>53</v>
      </c>
      <c r="H16" s="60" t="s">
        <v>54</v>
      </c>
      <c r="I16" s="55" t="s">
        <v>55</v>
      </c>
      <c r="J16" s="58" t="s">
        <v>56</v>
      </c>
      <c r="K16" s="58" t="s">
        <v>57</v>
      </c>
      <c r="L16" s="58" t="s">
        <v>58</v>
      </c>
      <c r="M16" s="58" t="s">
        <v>57</v>
      </c>
      <c r="N16" s="58" t="s">
        <v>58</v>
      </c>
    </row>
    <row r="17" spans="1:15" ht="15" customHeight="1">
      <c r="A17" s="90" t="s">
        <v>59</v>
      </c>
      <c r="B17" s="92" t="s">
        <v>142</v>
      </c>
      <c r="C17" s="3"/>
      <c r="D17" s="4">
        <v>6</v>
      </c>
      <c r="E17" s="4">
        <v>6</v>
      </c>
      <c r="F17" s="4" t="s">
        <v>62</v>
      </c>
      <c r="G17" s="4" t="s">
        <v>63</v>
      </c>
      <c r="H17" s="4"/>
      <c r="I17" s="4"/>
      <c r="J17" s="5"/>
      <c r="K17" s="5"/>
      <c r="L17" s="5"/>
      <c r="M17" s="5"/>
      <c r="N17" s="5"/>
    </row>
    <row r="18" spans="1:15" ht="15" customHeight="1">
      <c r="A18" s="2" t="s">
        <v>64</v>
      </c>
      <c r="B18" s="99" t="s">
        <v>143</v>
      </c>
      <c r="C18" s="3"/>
      <c r="D18" s="4"/>
      <c r="E18" s="4">
        <v>3</v>
      </c>
      <c r="F18" s="4" t="s">
        <v>62</v>
      </c>
      <c r="G18" s="4" t="s">
        <v>62</v>
      </c>
      <c r="H18" s="4" t="s">
        <v>67</v>
      </c>
      <c r="I18" s="4"/>
      <c r="J18" s="2">
        <v>2</v>
      </c>
      <c r="K18" s="5" t="s">
        <v>68</v>
      </c>
      <c r="L18" s="5"/>
      <c r="M18" s="5"/>
      <c r="N18" s="5"/>
    </row>
    <row r="19" spans="1:15" ht="15" customHeight="1">
      <c r="A19" s="2" t="s">
        <v>64</v>
      </c>
      <c r="B19" s="99" t="s">
        <v>144</v>
      </c>
      <c r="C19" s="3"/>
      <c r="D19" s="4"/>
      <c r="E19" s="4">
        <v>3</v>
      </c>
      <c r="F19" s="4" t="s">
        <v>62</v>
      </c>
      <c r="G19" s="4" t="s">
        <v>62</v>
      </c>
      <c r="H19" s="4" t="s">
        <v>77</v>
      </c>
      <c r="I19" s="4"/>
      <c r="J19" s="2"/>
      <c r="K19" s="5" t="s">
        <v>119</v>
      </c>
      <c r="L19" s="5"/>
      <c r="M19" s="5"/>
      <c r="N19" s="5"/>
    </row>
    <row r="20" spans="1:15" ht="15" customHeight="1">
      <c r="A20" s="2" t="s">
        <v>64</v>
      </c>
      <c r="B20" s="100" t="s">
        <v>145</v>
      </c>
      <c r="C20" s="3"/>
      <c r="D20" s="4"/>
      <c r="E20" s="4">
        <v>3</v>
      </c>
      <c r="F20" s="4" t="s">
        <v>62</v>
      </c>
      <c r="G20" s="4" t="s">
        <v>62</v>
      </c>
      <c r="H20" s="4" t="s">
        <v>77</v>
      </c>
      <c r="I20" s="4"/>
      <c r="J20" s="2"/>
      <c r="K20" s="5" t="s">
        <v>146</v>
      </c>
      <c r="L20" s="5">
        <v>7</v>
      </c>
      <c r="M20" s="5"/>
      <c r="N20" s="5"/>
    </row>
    <row r="21" spans="1:15" ht="15" customHeight="1">
      <c r="A21" s="90" t="s">
        <v>59</v>
      </c>
      <c r="B21" s="92" t="s">
        <v>147</v>
      </c>
      <c r="C21" s="3"/>
      <c r="D21" s="4">
        <v>6</v>
      </c>
      <c r="E21" s="4">
        <v>6</v>
      </c>
      <c r="F21" s="4" t="s">
        <v>62</v>
      </c>
      <c r="G21" s="4" t="s">
        <v>62</v>
      </c>
      <c r="H21" s="4"/>
      <c r="I21" s="4"/>
      <c r="J21" s="2"/>
      <c r="K21" s="5"/>
      <c r="L21" s="5"/>
      <c r="M21" s="5"/>
      <c r="N21" s="5"/>
    </row>
    <row r="22" spans="1:15" ht="15" customHeight="1">
      <c r="A22" s="2" t="s">
        <v>64</v>
      </c>
      <c r="B22" s="99" t="s">
        <v>148</v>
      </c>
      <c r="C22" s="3"/>
      <c r="D22" s="4"/>
      <c r="E22" s="4">
        <v>3</v>
      </c>
      <c r="F22" s="4" t="s">
        <v>62</v>
      </c>
      <c r="G22" s="4" t="s">
        <v>62</v>
      </c>
      <c r="H22" s="4" t="s">
        <v>67</v>
      </c>
      <c r="I22" s="4"/>
      <c r="J22" s="2">
        <v>2</v>
      </c>
      <c r="K22" s="5" t="s">
        <v>68</v>
      </c>
      <c r="L22" s="5"/>
      <c r="M22" s="5"/>
      <c r="N22" s="5"/>
    </row>
    <row r="23" spans="1:15" ht="15" customHeight="1">
      <c r="A23" s="2" t="s">
        <v>64</v>
      </c>
      <c r="B23" s="99" t="s">
        <v>149</v>
      </c>
      <c r="C23" s="3"/>
      <c r="D23" s="4"/>
      <c r="E23" s="4">
        <v>3</v>
      </c>
      <c r="F23" s="4" t="s">
        <v>62</v>
      </c>
      <c r="G23" s="4" t="s">
        <v>62</v>
      </c>
      <c r="H23" s="4" t="s">
        <v>77</v>
      </c>
      <c r="I23" s="4"/>
      <c r="J23" s="2"/>
      <c r="K23" s="5" t="s">
        <v>68</v>
      </c>
      <c r="L23" s="5"/>
      <c r="M23" s="5"/>
      <c r="N23" s="5"/>
    </row>
    <row r="24" spans="1:15" ht="15" customHeight="1">
      <c r="A24" s="2" t="s">
        <v>64</v>
      </c>
      <c r="B24" s="100" t="s">
        <v>150</v>
      </c>
      <c r="C24" s="6"/>
      <c r="D24" s="4"/>
      <c r="E24" s="4">
        <v>3</v>
      </c>
      <c r="F24" s="4" t="s">
        <v>62</v>
      </c>
      <c r="G24" s="4" t="s">
        <v>62</v>
      </c>
      <c r="H24" s="4" t="s">
        <v>77</v>
      </c>
      <c r="I24" s="4"/>
      <c r="J24" s="2"/>
      <c r="K24" s="5" t="s">
        <v>146</v>
      </c>
      <c r="L24" s="5">
        <v>7</v>
      </c>
      <c r="M24" s="5"/>
      <c r="N24" s="5"/>
    </row>
    <row r="25" spans="1:15" ht="15" customHeight="1">
      <c r="A25" s="90" t="s">
        <v>59</v>
      </c>
      <c r="B25" s="92" t="s">
        <v>151</v>
      </c>
      <c r="C25" s="3"/>
      <c r="D25" s="4">
        <v>6</v>
      </c>
      <c r="E25" s="4">
        <v>6</v>
      </c>
      <c r="F25" s="4" t="s">
        <v>62</v>
      </c>
      <c r="G25" s="4" t="s">
        <v>62</v>
      </c>
      <c r="H25" s="4"/>
      <c r="I25" s="4"/>
      <c r="J25" s="2"/>
      <c r="K25" s="5"/>
      <c r="L25" s="5"/>
      <c r="M25" s="5"/>
      <c r="N25" s="5"/>
    </row>
    <row r="26" spans="1:15" ht="15" customHeight="1">
      <c r="A26" s="2" t="s">
        <v>64</v>
      </c>
      <c r="B26" s="99" t="s">
        <v>152</v>
      </c>
      <c r="C26" s="3"/>
      <c r="D26" s="4"/>
      <c r="E26" s="4">
        <v>3</v>
      </c>
      <c r="F26" s="4" t="s">
        <v>62</v>
      </c>
      <c r="G26" s="4" t="s">
        <v>62</v>
      </c>
      <c r="H26" s="4" t="s">
        <v>77</v>
      </c>
      <c r="I26" s="4"/>
      <c r="J26" s="2"/>
      <c r="K26" s="5" t="s">
        <v>71</v>
      </c>
      <c r="L26" s="5"/>
      <c r="M26" s="5"/>
      <c r="N26" s="5"/>
    </row>
    <row r="27" spans="1:15" ht="15" customHeight="1">
      <c r="A27" s="2" t="s">
        <v>64</v>
      </c>
      <c r="B27" s="99" t="s">
        <v>153</v>
      </c>
      <c r="C27" s="3"/>
      <c r="D27" s="4"/>
      <c r="E27" s="4">
        <v>3</v>
      </c>
      <c r="F27" s="4" t="s">
        <v>62</v>
      </c>
      <c r="G27" s="4" t="s">
        <v>62</v>
      </c>
      <c r="H27" s="4" t="s">
        <v>154</v>
      </c>
      <c r="I27" s="4"/>
      <c r="J27" s="2"/>
      <c r="K27" s="5" t="s">
        <v>68</v>
      </c>
      <c r="L27" s="5"/>
      <c r="M27" s="5"/>
      <c r="N27" s="5"/>
    </row>
    <row r="28" spans="1:15" ht="15" customHeight="1">
      <c r="A28" s="2" t="s">
        <v>64</v>
      </c>
      <c r="B28" s="100" t="s">
        <v>155</v>
      </c>
      <c r="C28" s="3"/>
      <c r="D28" s="4"/>
      <c r="E28" s="4">
        <v>3</v>
      </c>
      <c r="F28" s="4" t="s">
        <v>62</v>
      </c>
      <c r="G28" s="4" t="s">
        <v>62</v>
      </c>
      <c r="H28" s="4" t="s">
        <v>77</v>
      </c>
      <c r="I28" s="4"/>
      <c r="J28" s="2"/>
      <c r="K28" s="5" t="s">
        <v>146</v>
      </c>
      <c r="L28" s="5">
        <v>7</v>
      </c>
      <c r="M28" s="5"/>
      <c r="N28" s="5"/>
      <c r="O28" s="44"/>
    </row>
    <row r="29" spans="1:15" ht="15" customHeight="1">
      <c r="A29" s="90" t="s">
        <v>59</v>
      </c>
      <c r="B29" s="92" t="s">
        <v>156</v>
      </c>
      <c r="C29" s="5"/>
      <c r="D29" s="4">
        <v>6</v>
      </c>
      <c r="E29" s="5">
        <v>6</v>
      </c>
      <c r="F29" s="5" t="s">
        <v>62</v>
      </c>
      <c r="G29" s="5" t="s">
        <v>62</v>
      </c>
      <c r="H29" s="5"/>
      <c r="I29" s="5"/>
      <c r="J29" s="2"/>
      <c r="K29" s="5"/>
      <c r="L29" s="5"/>
      <c r="M29" s="5"/>
      <c r="N29" s="5"/>
    </row>
    <row r="30" spans="1:15" ht="15" customHeight="1">
      <c r="A30" s="2" t="s">
        <v>64</v>
      </c>
      <c r="B30" s="98" t="s">
        <v>157</v>
      </c>
      <c r="C30" s="5"/>
      <c r="D30" s="4"/>
      <c r="E30" s="5">
        <v>3</v>
      </c>
      <c r="F30" s="5" t="s">
        <v>62</v>
      </c>
      <c r="G30" s="5" t="s">
        <v>62</v>
      </c>
      <c r="H30" s="5" t="s">
        <v>77</v>
      </c>
      <c r="I30" s="5"/>
      <c r="J30" s="2"/>
      <c r="K30" s="5" t="s">
        <v>68</v>
      </c>
      <c r="L30" s="5"/>
      <c r="M30" s="5"/>
      <c r="N30" s="5"/>
    </row>
    <row r="31" spans="1:15" ht="15" customHeight="1">
      <c r="A31" s="2" t="s">
        <v>64</v>
      </c>
      <c r="B31" s="98" t="s">
        <v>158</v>
      </c>
      <c r="C31" s="5"/>
      <c r="D31" s="4"/>
      <c r="E31" s="5">
        <v>3</v>
      </c>
      <c r="F31" s="5" t="s">
        <v>62</v>
      </c>
      <c r="G31" s="5" t="s">
        <v>62</v>
      </c>
      <c r="H31" s="5" t="s">
        <v>77</v>
      </c>
      <c r="I31" s="5"/>
      <c r="J31" s="2"/>
      <c r="K31" s="5" t="s">
        <v>68</v>
      </c>
      <c r="L31" s="5"/>
      <c r="M31" s="5"/>
      <c r="N31" s="5"/>
    </row>
    <row r="32" spans="1:15" ht="15" customHeight="1">
      <c r="A32" s="2" t="s">
        <v>64</v>
      </c>
      <c r="B32" s="101" t="s">
        <v>159</v>
      </c>
      <c r="C32" s="5"/>
      <c r="D32" s="4"/>
      <c r="E32" s="5">
        <v>3</v>
      </c>
      <c r="F32" s="5" t="s">
        <v>62</v>
      </c>
      <c r="G32" s="5" t="s">
        <v>62</v>
      </c>
      <c r="H32" s="5" t="s">
        <v>77</v>
      </c>
      <c r="I32" s="5"/>
      <c r="J32" s="2"/>
      <c r="K32" s="5" t="s">
        <v>68</v>
      </c>
      <c r="L32" s="5"/>
      <c r="M32" s="5"/>
      <c r="N32" s="5"/>
    </row>
    <row r="33" spans="1:14">
      <c r="A33" s="90" t="s">
        <v>59</v>
      </c>
      <c r="B33" s="92" t="s">
        <v>160</v>
      </c>
      <c r="C33" s="3"/>
      <c r="D33" s="4">
        <v>6</v>
      </c>
      <c r="E33" s="5">
        <v>6</v>
      </c>
      <c r="F33" s="5" t="s">
        <v>62</v>
      </c>
      <c r="G33" s="5" t="s">
        <v>63</v>
      </c>
      <c r="H33" s="5"/>
      <c r="I33" s="5"/>
      <c r="J33" s="7"/>
      <c r="K33" s="5"/>
      <c r="L33" s="5"/>
      <c r="M33" s="5"/>
      <c r="N33" s="5"/>
    </row>
    <row r="34" spans="1:14">
      <c r="A34" s="2" t="s">
        <v>64</v>
      </c>
      <c r="B34" s="99" t="s">
        <v>161</v>
      </c>
      <c r="C34" s="3"/>
      <c r="D34" s="4"/>
      <c r="E34" s="5">
        <v>3</v>
      </c>
      <c r="F34" s="5" t="s">
        <v>62</v>
      </c>
      <c r="G34" s="5" t="s">
        <v>62</v>
      </c>
      <c r="H34" s="5" t="s">
        <v>67</v>
      </c>
      <c r="I34" s="5"/>
      <c r="J34" s="7">
        <v>2</v>
      </c>
      <c r="K34" s="5" t="s">
        <v>68</v>
      </c>
      <c r="L34" s="5"/>
      <c r="M34" s="5"/>
      <c r="N34" s="5"/>
    </row>
    <row r="35" spans="1:14" ht="30">
      <c r="A35" s="111" t="s">
        <v>162</v>
      </c>
      <c r="B35" s="99" t="s">
        <v>163</v>
      </c>
      <c r="C35" s="3"/>
      <c r="D35" s="4"/>
      <c r="E35" s="5">
        <v>3</v>
      </c>
      <c r="F35" s="5" t="s">
        <v>62</v>
      </c>
      <c r="G35" s="5" t="s">
        <v>62</v>
      </c>
      <c r="H35" s="5" t="s">
        <v>77</v>
      </c>
      <c r="I35" s="5"/>
      <c r="J35" s="7"/>
      <c r="K35" s="5" t="s">
        <v>68</v>
      </c>
      <c r="L35" s="5"/>
      <c r="M35" s="5"/>
      <c r="N35" s="5"/>
    </row>
    <row r="36" spans="1:14">
      <c r="A36" s="111" t="s">
        <v>64</v>
      </c>
      <c r="B36" s="64" t="s">
        <v>164</v>
      </c>
      <c r="C36" s="3"/>
      <c r="D36" s="4"/>
      <c r="E36" s="5">
        <v>3</v>
      </c>
      <c r="F36" s="5" t="s">
        <v>62</v>
      </c>
      <c r="G36" s="5" t="s">
        <v>63</v>
      </c>
      <c r="H36" s="5" t="s">
        <v>77</v>
      </c>
      <c r="I36" s="5"/>
      <c r="J36" s="7"/>
      <c r="K36" s="5" t="s">
        <v>68</v>
      </c>
      <c r="L36" s="5"/>
      <c r="M36" s="5"/>
      <c r="N36" s="5"/>
    </row>
    <row r="37" spans="1:14">
      <c r="A37" s="2"/>
      <c r="B37" s="64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>
      <c r="A38" s="2"/>
      <c r="B38" s="64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>
      <c r="A39" s="2"/>
      <c r="B39" s="64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>
      <c r="A40" s="2"/>
      <c r="B40" s="64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>
      <c r="A41" s="2"/>
      <c r="B41" s="66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>
      <c r="A42" s="2"/>
      <c r="B42" s="67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>
      <c r="A43" s="2"/>
      <c r="B43" s="64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>
      <c r="A44" s="2"/>
      <c r="B44" s="64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>
      <c r="A45" s="2"/>
      <c r="B45" s="64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</row>
    <row r="46" spans="1:14" s="44" customFormat="1">
      <c r="A46" s="2"/>
      <c r="B46" s="64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</row>
    <row r="47" spans="1:14" s="44" customFormat="1">
      <c r="A47" s="2"/>
      <c r="B47" s="64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</row>
    <row r="48" spans="1:14" s="44" customFormat="1">
      <c r="A48" s="2"/>
      <c r="B48" s="64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</row>
    <row r="49" spans="1:14" s="44" customFormat="1">
      <c r="A49" s="2"/>
      <c r="B49" s="64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</row>
    <row r="50" spans="1:14" s="44" customFormat="1">
      <c r="A50" s="2"/>
      <c r="B50" s="64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</row>
    <row r="51" spans="1:14" s="44" customFormat="1">
      <c r="A51" s="2"/>
      <c r="B51" s="64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</row>
    <row r="52" spans="1:14" s="44" customFormat="1">
      <c r="A52" s="2"/>
      <c r="B52" s="64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</row>
    <row r="53" spans="1:14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1"/>
      <c r="M53" s="71"/>
      <c r="N53" s="71"/>
    </row>
    <row r="54" spans="1:14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1"/>
      <c r="M54" s="71"/>
      <c r="N54" s="71"/>
    </row>
    <row r="55" spans="1:14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1"/>
      <c r="M55" s="71"/>
      <c r="N55" s="71"/>
    </row>
    <row r="56" spans="1:14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1"/>
      <c r="M56" s="71"/>
      <c r="N56" s="71"/>
    </row>
    <row r="57" spans="1:14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1"/>
      <c r="M57" s="71"/>
      <c r="N57" s="71"/>
    </row>
    <row r="58" spans="1:1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1"/>
      <c r="M58" s="71"/>
      <c r="N58" s="71"/>
    </row>
    <row r="59" spans="1:14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1"/>
      <c r="M59" s="71"/>
      <c r="N59" s="71"/>
    </row>
    <row r="60" spans="1:14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1"/>
      <c r="M60" s="71"/>
      <c r="N60" s="71"/>
    </row>
    <row r="61" spans="1:1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1"/>
      <c r="M61" s="71"/>
      <c r="N61" s="71"/>
    </row>
    <row r="62" spans="1:1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1"/>
      <c r="M62" s="71"/>
      <c r="N62" s="71"/>
    </row>
    <row r="63" spans="1:14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1"/>
      <c r="M63" s="71"/>
      <c r="N63" s="71"/>
    </row>
    <row r="64" spans="1:14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1"/>
      <c r="M64" s="71"/>
      <c r="N64" s="71"/>
    </row>
    <row r="65" spans="1:14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1"/>
      <c r="M65" s="71"/>
      <c r="N65" s="71"/>
    </row>
    <row r="66" spans="1:14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1"/>
      <c r="M66" s="71"/>
      <c r="N66" s="71"/>
    </row>
    <row r="67" spans="1:14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1"/>
      <c r="M67" s="71"/>
      <c r="N67" s="71"/>
    </row>
    <row r="68" spans="1:14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1"/>
      <c r="N68" s="71"/>
    </row>
    <row r="69" spans="1:14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1"/>
      <c r="N69" s="71"/>
    </row>
    <row r="70" spans="1:14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1"/>
      <c r="N70" s="71"/>
    </row>
    <row r="71" spans="1:1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1"/>
      <c r="N71" s="71"/>
    </row>
    <row r="72" spans="1:14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1"/>
      <c r="N72" s="71"/>
    </row>
    <row r="73" spans="1:14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1"/>
      <c r="N73" s="71"/>
    </row>
    <row r="74" spans="1:14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1"/>
      <c r="N74" s="71"/>
    </row>
    <row r="75" spans="1:14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1"/>
      <c r="N75" s="71"/>
    </row>
    <row r="76" spans="1:14">
      <c r="A76" s="71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1"/>
      <c r="N76" s="71"/>
    </row>
    <row r="77" spans="1:1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1"/>
      <c r="N77" s="71"/>
    </row>
    <row r="78" spans="1:14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1"/>
      <c r="N78" s="71"/>
    </row>
    <row r="79" spans="1:14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1"/>
      <c r="N79" s="71"/>
    </row>
    <row r="80" spans="1:14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1"/>
      <c r="N80" s="71"/>
    </row>
    <row r="81" spans="1:14">
      <c r="A81" s="71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1"/>
      <c r="N81" s="71"/>
    </row>
    <row r="82" spans="1:14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1"/>
      <c r="N82" s="71"/>
    </row>
    <row r="83" spans="1:14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1"/>
      <c r="N83" s="71"/>
    </row>
    <row r="84" spans="1:14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1"/>
      <c r="N84" s="71"/>
    </row>
    <row r="85" spans="1:14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1"/>
      <c r="N85" s="71"/>
    </row>
    <row r="86" spans="1:14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1"/>
      <c r="N86" s="71"/>
    </row>
    <row r="87" spans="1:14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1"/>
      <c r="N87" s="71"/>
    </row>
    <row r="88" spans="1:14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1"/>
      <c r="N88" s="71"/>
    </row>
    <row r="89" spans="1:14">
      <c r="A89" s="71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1"/>
      <c r="N89" s="71"/>
    </row>
    <row r="90" spans="1:14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1"/>
      <c r="N90" s="71"/>
    </row>
    <row r="91" spans="1:14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1"/>
      <c r="N91" s="71"/>
    </row>
    <row r="92" spans="1:14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1"/>
      <c r="N92" s="71"/>
    </row>
    <row r="93" spans="1:14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1"/>
      <c r="N93" s="71"/>
    </row>
    <row r="94" spans="1:14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1"/>
      <c r="N94" s="71"/>
    </row>
    <row r="95" spans="1:14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1"/>
      <c r="N95" s="71"/>
    </row>
    <row r="96" spans="1:14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1"/>
      <c r="N96" s="71"/>
    </row>
    <row r="97" spans="1:14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1"/>
      <c r="N97" s="71"/>
    </row>
    <row r="98" spans="1:14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1"/>
      <c r="N98" s="71"/>
    </row>
    <row r="99" spans="1:14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1"/>
      <c r="N99" s="71"/>
    </row>
    <row r="100" spans="1:14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1"/>
      <c r="N100" s="71"/>
    </row>
    <row r="101" spans="1:14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1"/>
      <c r="N101" s="71"/>
    </row>
    <row r="102" spans="1:14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1"/>
      <c r="N102" s="71"/>
    </row>
    <row r="103" spans="1:14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1"/>
      <c r="N103" s="71"/>
    </row>
    <row r="104" spans="1:14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1"/>
      <c r="N104" s="71"/>
    </row>
    <row r="105" spans="1:14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1"/>
      <c r="N105" s="71"/>
    </row>
    <row r="106" spans="1:14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1"/>
      <c r="N106" s="71"/>
    </row>
    <row r="107" spans="1:14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1"/>
      <c r="N107" s="71"/>
    </row>
    <row r="108" spans="1:14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1"/>
      <c r="N108" s="71"/>
    </row>
    <row r="109" spans="1:14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1"/>
      <c r="N109" s="71"/>
    </row>
    <row r="110" spans="1:14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1"/>
      <c r="N110" s="71"/>
    </row>
    <row r="111" spans="1:14">
      <c r="A111" s="7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1"/>
      <c r="N111" s="71"/>
    </row>
    <row r="112" spans="1:14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1"/>
      <c r="N112" s="71"/>
    </row>
    <row r="113" spans="1:14">
      <c r="A113" s="7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1"/>
      <c r="N113" s="71"/>
    </row>
    <row r="114" spans="1:14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1"/>
      <c r="N114" s="71"/>
    </row>
    <row r="115" spans="1:14">
      <c r="A115" s="7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1"/>
      <c r="N115" s="71"/>
    </row>
    <row r="116" spans="1:14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1"/>
      <c r="N116" s="71"/>
    </row>
    <row r="117" spans="1:1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1"/>
      <c r="N117" s="71"/>
    </row>
    <row r="118" spans="1:1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1"/>
      <c r="N118" s="71"/>
    </row>
    <row r="119" spans="1:14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1"/>
      <c r="N119" s="71"/>
    </row>
    <row r="120" spans="1:14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1"/>
      <c r="N120" s="71"/>
    </row>
    <row r="121" spans="1:14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1"/>
      <c r="N121" s="71"/>
    </row>
    <row r="122" spans="1:14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1"/>
      <c r="N122" s="71"/>
    </row>
    <row r="123" spans="1:14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1"/>
      <c r="N123" s="71"/>
    </row>
    <row r="124" spans="1:14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1"/>
      <c r="N124" s="71"/>
    </row>
    <row r="125" spans="1:14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1"/>
      <c r="N125" s="71"/>
    </row>
    <row r="126" spans="1:14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1"/>
      <c r="N126" s="71"/>
    </row>
    <row r="127" spans="1:14">
      <c r="A127" s="7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1"/>
      <c r="N127" s="71"/>
    </row>
    <row r="128" spans="1:14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1"/>
      <c r="N128" s="71"/>
    </row>
    <row r="129" spans="1:14">
      <c r="A129" s="7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1"/>
      <c r="N129" s="71"/>
    </row>
    <row r="130" spans="1:14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1"/>
      <c r="N130" s="71"/>
    </row>
    <row r="131" spans="1:14">
      <c r="A131" s="7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1"/>
      <c r="N131" s="71"/>
    </row>
    <row r="132" spans="1:14">
      <c r="A132" s="7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1"/>
      <c r="N132" s="71"/>
    </row>
    <row r="133" spans="1:1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1"/>
      <c r="N133" s="71"/>
    </row>
    <row r="134" spans="1:14">
      <c r="A134" s="7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1"/>
      <c r="N134" s="71"/>
    </row>
    <row r="135" spans="1:14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1"/>
      <c r="N135" s="71"/>
    </row>
    <row r="136" spans="1:14">
      <c r="A136" s="7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1"/>
      <c r="N136" s="71"/>
    </row>
    <row r="137" spans="1:14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1"/>
      <c r="N137" s="71"/>
    </row>
    <row r="138" spans="1:14">
      <c r="A138" s="7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1"/>
      <c r="N138" s="71"/>
    </row>
    <row r="139" spans="1:14">
      <c r="A139" s="7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1"/>
      <c r="N139" s="71"/>
    </row>
    <row r="140" spans="1:14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1"/>
      <c r="N140" s="71"/>
    </row>
    <row r="141" spans="1:14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1"/>
      <c r="N141" s="71"/>
    </row>
    <row r="142" spans="1:14">
      <c r="A142" s="7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1"/>
      <c r="N142" s="71"/>
    </row>
    <row r="143" spans="1:14">
      <c r="A143" s="7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1"/>
      <c r="N143" s="71"/>
    </row>
    <row r="144" spans="1:14">
      <c r="A144" s="7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1"/>
      <c r="N144" s="71"/>
    </row>
    <row r="145" spans="1:14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1"/>
      <c r="N145" s="71"/>
    </row>
    <row r="146" spans="1:14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1"/>
      <c r="N146" s="71"/>
    </row>
    <row r="147" spans="1:14">
      <c r="A147" s="7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1"/>
      <c r="N147" s="71"/>
    </row>
    <row r="148" spans="1:14">
      <c r="A148" s="7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1"/>
      <c r="N148" s="71"/>
    </row>
    <row r="149" spans="1:14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1"/>
      <c r="N149" s="71"/>
    </row>
    <row r="150" spans="1:14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1"/>
      <c r="N150" s="71"/>
    </row>
    <row r="151" spans="1:14">
      <c r="A151" s="7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1"/>
      <c r="N151" s="71"/>
    </row>
    <row r="152" spans="1:14">
      <c r="A152" s="7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1"/>
      <c r="N152" s="71"/>
    </row>
    <row r="153" spans="1:14">
      <c r="A153" s="7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1"/>
      <c r="N153" s="71"/>
    </row>
    <row r="154" spans="1:14">
      <c r="A154" s="7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1"/>
      <c r="N154" s="71"/>
    </row>
    <row r="155" spans="1:14">
      <c r="A155" s="7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1"/>
      <c r="N155" s="71"/>
    </row>
    <row r="156" spans="1:14">
      <c r="A156" s="7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1"/>
      <c r="N156" s="71"/>
    </row>
    <row r="157" spans="1:14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1"/>
      <c r="N157" s="71"/>
    </row>
    <row r="158" spans="1:14">
      <c r="A158" s="7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1"/>
      <c r="N158" s="71"/>
    </row>
    <row r="159" spans="1:14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1"/>
      <c r="N159" s="71"/>
    </row>
    <row r="160" spans="1:14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1"/>
      <c r="N160" s="71"/>
    </row>
    <row r="161" spans="1:14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1"/>
      <c r="N161" s="71"/>
    </row>
    <row r="162" spans="1:14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1"/>
      <c r="N162" s="71"/>
    </row>
    <row r="163" spans="1:14">
      <c r="A163" s="7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1"/>
      <c r="N163" s="71"/>
    </row>
    <row r="164" spans="1:14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1"/>
      <c r="N164" s="71"/>
    </row>
    <row r="165" spans="1:14">
      <c r="A165" s="7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1"/>
      <c r="N165" s="71"/>
    </row>
    <row r="166" spans="1:14">
      <c r="A166" s="7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1"/>
      <c r="N166" s="71"/>
    </row>
    <row r="167" spans="1:14">
      <c r="A167" s="7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1"/>
      <c r="N167" s="71"/>
    </row>
    <row r="168" spans="1:14">
      <c r="A168" s="7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1"/>
      <c r="N168" s="71"/>
    </row>
    <row r="169" spans="1:14">
      <c r="A169" s="7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1"/>
      <c r="N169" s="71"/>
    </row>
    <row r="170" spans="1:14">
      <c r="A170" s="7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1"/>
      <c r="N170" s="71"/>
    </row>
    <row r="171" spans="1:14">
      <c r="A171" s="7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1"/>
      <c r="N171" s="71"/>
    </row>
    <row r="172" spans="1:14">
      <c r="A172" s="7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1"/>
      <c r="N172" s="71"/>
    </row>
    <row r="173" spans="1:1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1"/>
      <c r="N173" s="71"/>
    </row>
    <row r="174" spans="1:1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1"/>
      <c r="N174" s="71"/>
    </row>
    <row r="175" spans="1:14">
      <c r="A175" s="7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1"/>
      <c r="N175" s="71"/>
    </row>
    <row r="176" spans="1:14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1"/>
      <c r="N176" s="71"/>
    </row>
    <row r="177" spans="1:14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1"/>
      <c r="N177" s="71"/>
    </row>
    <row r="178" spans="1:14">
      <c r="A178" s="7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1"/>
      <c r="N178" s="71"/>
    </row>
    <row r="179" spans="1:14">
      <c r="A179" s="7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1"/>
      <c r="N179" s="71"/>
    </row>
    <row r="180" spans="1:14">
      <c r="A180" s="7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1"/>
      <c r="N180" s="71"/>
    </row>
    <row r="181" spans="1:14">
      <c r="A181" s="7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1"/>
      <c r="N181" s="71"/>
    </row>
    <row r="182" spans="1:14">
      <c r="A182" s="7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1"/>
      <c r="N182" s="71"/>
    </row>
    <row r="183" spans="1:14">
      <c r="A183" s="7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1"/>
      <c r="N183" s="71"/>
    </row>
    <row r="184" spans="1:14">
      <c r="A184" s="7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1"/>
      <c r="N184" s="71"/>
    </row>
    <row r="185" spans="1:14">
      <c r="A185" s="7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1"/>
      <c r="N185" s="71"/>
    </row>
    <row r="186" spans="1:14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1"/>
      <c r="N186" s="71"/>
    </row>
    <row r="187" spans="1:14">
      <c r="A187" s="7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1"/>
      <c r="N187" s="71"/>
    </row>
    <row r="188" spans="1:14">
      <c r="A188" s="7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1"/>
      <c r="N188" s="71"/>
    </row>
    <row r="189" spans="1:1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1"/>
      <c r="N189" s="71"/>
    </row>
    <row r="190" spans="1:14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1"/>
      <c r="N190" s="71"/>
    </row>
    <row r="191" spans="1:14">
      <c r="A191" s="7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1"/>
      <c r="N191" s="71"/>
    </row>
    <row r="192" spans="1:14">
      <c r="A192" s="7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1"/>
      <c r="N192" s="71"/>
    </row>
    <row r="193" spans="1:14">
      <c r="A193" s="7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1"/>
      <c r="N193" s="71"/>
    </row>
    <row r="194" spans="1:14">
      <c r="A194" s="7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1"/>
      <c r="N194" s="71"/>
    </row>
    <row r="195" spans="1:14">
      <c r="A195" s="7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1"/>
      <c r="N195" s="71"/>
    </row>
    <row r="196" spans="1:14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1"/>
      <c r="N196" s="71"/>
    </row>
    <row r="197" spans="1:14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1"/>
      <c r="N197" s="71"/>
    </row>
    <row r="198" spans="1:14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1"/>
      <c r="N198" s="71"/>
    </row>
    <row r="199" spans="1:14">
      <c r="A199" s="7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1"/>
      <c r="N199" s="71"/>
    </row>
    <row r="200" spans="1:14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1"/>
      <c r="N200" s="71"/>
    </row>
    <row r="201" spans="1:14">
      <c r="A201" s="7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1"/>
      <c r="N201" s="71"/>
    </row>
    <row r="202" spans="1:14">
      <c r="A202" s="7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1"/>
      <c r="N202" s="71"/>
    </row>
    <row r="203" spans="1:14">
      <c r="A203" s="7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1"/>
      <c r="N203" s="71"/>
    </row>
    <row r="204" spans="1:14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1"/>
      <c r="N204" s="71"/>
    </row>
    <row r="205" spans="1:14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1"/>
      <c r="N205" s="71"/>
    </row>
    <row r="206" spans="1:14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1"/>
      <c r="N206" s="71"/>
    </row>
    <row r="207" spans="1:14">
      <c r="A207" s="7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1"/>
      <c r="N207" s="71"/>
    </row>
    <row r="208" spans="1:14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1"/>
      <c r="N208" s="71"/>
    </row>
    <row r="209" spans="1:14">
      <c r="A209" s="7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1"/>
      <c r="N209" s="71"/>
    </row>
    <row r="210" spans="1:14">
      <c r="A210" s="7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1"/>
      <c r="N210" s="71"/>
    </row>
    <row r="211" spans="1:14">
      <c r="A211" s="7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1"/>
      <c r="N211" s="71"/>
    </row>
    <row r="212" spans="1:14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1"/>
      <c r="N212" s="71"/>
    </row>
    <row r="213" spans="1:14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1"/>
      <c r="N213" s="71"/>
    </row>
    <row r="214" spans="1:14">
      <c r="A214" s="7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1"/>
      <c r="N214" s="71"/>
    </row>
    <row r="215" spans="1:14">
      <c r="A215" s="7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1"/>
      <c r="N215" s="71"/>
    </row>
    <row r="216" spans="1:14">
      <c r="A216" s="7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1"/>
      <c r="N216" s="71"/>
    </row>
    <row r="217" spans="1:14">
      <c r="A217" s="7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1"/>
      <c r="N217" s="71"/>
    </row>
    <row r="218" spans="1:14">
      <c r="A218" s="7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1"/>
      <c r="N218" s="71"/>
    </row>
    <row r="219" spans="1:14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1"/>
      <c r="N219" s="71"/>
    </row>
    <row r="220" spans="1:14">
      <c r="A220" s="7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1"/>
      <c r="N220" s="71"/>
    </row>
    <row r="221" spans="1:14">
      <c r="A221" s="7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1"/>
      <c r="N221" s="71"/>
    </row>
    <row r="222" spans="1:14">
      <c r="A222" s="7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1"/>
      <c r="N222" s="71"/>
    </row>
    <row r="223" spans="1:14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1"/>
      <c r="N223" s="71"/>
    </row>
    <row r="224" spans="1:14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1"/>
      <c r="N224" s="71"/>
    </row>
    <row r="225" spans="1:14">
      <c r="A225" s="7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1"/>
      <c r="N225" s="71"/>
    </row>
    <row r="226" spans="1:14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1"/>
      <c r="N226" s="71"/>
    </row>
    <row r="227" spans="1:14">
      <c r="A227" s="7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1"/>
      <c r="N227" s="71"/>
    </row>
    <row r="228" spans="1:14">
      <c r="A228" s="7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1"/>
      <c r="N228" s="71"/>
    </row>
    <row r="229" spans="1:1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1"/>
      <c r="N229" s="71"/>
    </row>
    <row r="230" spans="1:1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1"/>
      <c r="N230" s="71"/>
    </row>
    <row r="231" spans="1:14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1"/>
      <c r="N231" s="71"/>
    </row>
    <row r="232" spans="1:14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1"/>
      <c r="N232" s="71"/>
    </row>
    <row r="233" spans="1:14">
      <c r="A233" s="7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1"/>
      <c r="N233" s="71"/>
    </row>
    <row r="234" spans="1:14">
      <c r="A234" s="7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1"/>
      <c r="N234" s="71"/>
    </row>
    <row r="235" spans="1:14">
      <c r="A235" s="7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1"/>
      <c r="N235" s="71"/>
    </row>
    <row r="236" spans="1:14">
      <c r="A236" s="7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1"/>
      <c r="N236" s="71"/>
    </row>
    <row r="237" spans="1:14">
      <c r="A237" s="7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1"/>
      <c r="N237" s="71"/>
    </row>
    <row r="238" spans="1:14">
      <c r="A238" s="7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1"/>
      <c r="N238" s="71"/>
    </row>
    <row r="239" spans="1:14">
      <c r="A239" s="7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1"/>
      <c r="N239" s="71"/>
    </row>
    <row r="240" spans="1:14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1"/>
      <c r="N240" s="71"/>
    </row>
    <row r="241" spans="1:14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1"/>
      <c r="N241" s="71"/>
    </row>
    <row r="242" spans="1:14">
      <c r="A242" s="7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1"/>
      <c r="N242" s="71"/>
    </row>
    <row r="243" spans="1:14">
      <c r="A243" s="7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1"/>
      <c r="N243" s="71"/>
    </row>
    <row r="244" spans="1:14">
      <c r="A244" s="7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1"/>
      <c r="N244" s="71"/>
    </row>
    <row r="245" spans="1:1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1"/>
      <c r="N245" s="71"/>
    </row>
    <row r="246" spans="1:14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1"/>
      <c r="N246" s="71"/>
    </row>
    <row r="247" spans="1:14">
      <c r="A247" s="7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1"/>
      <c r="N247" s="71"/>
    </row>
    <row r="248" spans="1:14">
      <c r="A248" s="7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1"/>
      <c r="N248" s="71"/>
    </row>
    <row r="249" spans="1:14">
      <c r="A249" s="7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1"/>
      <c r="N249" s="71"/>
    </row>
    <row r="250" spans="1:14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1"/>
      <c r="N250" s="71"/>
    </row>
    <row r="251" spans="1:14">
      <c r="A251" s="7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1"/>
      <c r="N251" s="71"/>
    </row>
    <row r="252" spans="1:14">
      <c r="A252" s="7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1"/>
      <c r="N252" s="71"/>
    </row>
    <row r="253" spans="1:14">
      <c r="A253" s="7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1"/>
      <c r="N253" s="71"/>
    </row>
    <row r="254" spans="1:14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1"/>
      <c r="N254" s="71"/>
    </row>
    <row r="255" spans="1:14">
      <c r="A255" s="7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1"/>
      <c r="N255" s="71"/>
    </row>
    <row r="256" spans="1:14">
      <c r="A256" s="7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1"/>
      <c r="N256" s="71"/>
    </row>
    <row r="257" spans="1:14">
      <c r="A257" s="7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1"/>
      <c r="N257" s="71"/>
    </row>
    <row r="258" spans="1:14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1"/>
      <c r="N258" s="71"/>
    </row>
    <row r="259" spans="1:14">
      <c r="A259" s="7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1"/>
      <c r="N259" s="71"/>
    </row>
    <row r="260" spans="1:14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1"/>
      <c r="N260" s="71"/>
    </row>
    <row r="261" spans="1:14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1"/>
      <c r="N261" s="71"/>
    </row>
    <row r="262" spans="1:14">
      <c r="A262" s="7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1"/>
      <c r="N262" s="71"/>
    </row>
    <row r="263" spans="1:14">
      <c r="A263" s="7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1"/>
      <c r="N263" s="71"/>
    </row>
    <row r="264" spans="1:14">
      <c r="A264" s="7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1"/>
      <c r="N264" s="71"/>
    </row>
    <row r="265" spans="1:14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1"/>
      <c r="N265" s="71"/>
    </row>
    <row r="266" spans="1:14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1"/>
      <c r="N266" s="71"/>
    </row>
    <row r="267" spans="1:14">
      <c r="A267" s="7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1"/>
      <c r="N267" s="71"/>
    </row>
    <row r="268" spans="1:14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1"/>
      <c r="N268" s="71"/>
    </row>
    <row r="269" spans="1:14">
      <c r="A269" s="7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1"/>
      <c r="N269" s="71"/>
    </row>
    <row r="270" spans="1:14">
      <c r="A270" s="7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1"/>
      <c r="N270" s="71"/>
    </row>
    <row r="271" spans="1:14">
      <c r="A271" s="7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1"/>
      <c r="N271" s="71"/>
    </row>
    <row r="272" spans="1:14">
      <c r="A272" s="7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1"/>
      <c r="N272" s="71"/>
    </row>
    <row r="273" spans="1:14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1"/>
      <c r="N273" s="71"/>
    </row>
    <row r="274" spans="1:14">
      <c r="A274" s="7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1"/>
      <c r="N274" s="71"/>
    </row>
    <row r="275" spans="1:14">
      <c r="A275" s="7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1"/>
      <c r="N275" s="71"/>
    </row>
    <row r="276" spans="1:14">
      <c r="A276" s="7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1"/>
      <c r="N276" s="71"/>
    </row>
    <row r="277" spans="1:14">
      <c r="A277" s="7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1"/>
      <c r="N277" s="71"/>
    </row>
    <row r="278" spans="1:14">
      <c r="A278" s="7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1"/>
      <c r="N278" s="71"/>
    </row>
    <row r="279" spans="1:14">
      <c r="A279" s="7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1"/>
      <c r="N279" s="71"/>
    </row>
    <row r="280" spans="1:14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1"/>
      <c r="N280" s="71"/>
    </row>
    <row r="281" spans="1:14">
      <c r="A281" s="7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1"/>
      <c r="N281" s="71"/>
    </row>
    <row r="282" spans="1:14">
      <c r="A282" s="7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1"/>
      <c r="N282" s="71"/>
    </row>
    <row r="283" spans="1:14">
      <c r="A283" s="7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1"/>
      <c r="N283" s="71"/>
    </row>
    <row r="284" spans="1:14">
      <c r="A284" s="71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1"/>
      <c r="N284" s="71"/>
    </row>
    <row r="285" spans="1:14">
      <c r="A285" s="71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1"/>
      <c r="N285" s="71"/>
    </row>
    <row r="286" spans="1:14">
      <c r="A286" s="71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1"/>
      <c r="N286" s="71"/>
    </row>
    <row r="287" spans="1:14">
      <c r="A287" s="71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1"/>
      <c r="N287" s="71"/>
    </row>
    <row r="288" spans="1:14">
      <c r="A288" s="71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1"/>
      <c r="N288" s="71"/>
    </row>
    <row r="289" spans="1:14">
      <c r="A289" s="7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1"/>
      <c r="N289" s="71"/>
    </row>
    <row r="290" spans="1:14">
      <c r="A290" s="71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1"/>
      <c r="N290" s="71"/>
    </row>
    <row r="291" spans="1:14">
      <c r="A291" s="71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1"/>
      <c r="N291" s="71"/>
    </row>
    <row r="292" spans="1:14">
      <c r="A292" s="7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1"/>
      <c r="N292" s="71"/>
    </row>
    <row r="293" spans="1:14">
      <c r="A293" s="71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1"/>
      <c r="N293" s="71"/>
    </row>
    <row r="294" spans="1:14">
      <c r="A294" s="71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1"/>
      <c r="N294" s="71"/>
    </row>
    <row r="295" spans="1:14">
      <c r="A295" s="71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1"/>
      <c r="N295" s="71"/>
    </row>
    <row r="296" spans="1:14">
      <c r="A296" s="71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1"/>
      <c r="N296" s="71"/>
    </row>
    <row r="297" spans="1:14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1"/>
      <c r="N297" s="71"/>
    </row>
    <row r="298" spans="1:14">
      <c r="A298" s="71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1"/>
      <c r="N298" s="71"/>
    </row>
    <row r="299" spans="1:14">
      <c r="A299" s="7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1"/>
      <c r="N299" s="71"/>
    </row>
    <row r="300" spans="1:14">
      <c r="A300" s="71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1"/>
      <c r="N300" s="71"/>
    </row>
    <row r="301" spans="1:14">
      <c r="A301" s="7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1"/>
      <c r="N301" s="71"/>
    </row>
    <row r="302" spans="1:14">
      <c r="A302" s="71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1"/>
      <c r="N302" s="71"/>
    </row>
    <row r="303" spans="1:14">
      <c r="A303" s="7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1"/>
      <c r="N303" s="71"/>
    </row>
    <row r="304" spans="1:14">
      <c r="A304" s="71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1"/>
      <c r="N304" s="71"/>
    </row>
    <row r="305" spans="1:14">
      <c r="A305" s="7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1"/>
      <c r="N305" s="71"/>
    </row>
    <row r="306" spans="1:14">
      <c r="A306" s="71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1"/>
      <c r="N306" s="71"/>
    </row>
    <row r="307" spans="1:14">
      <c r="A307" s="7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1"/>
      <c r="N307" s="71"/>
    </row>
    <row r="308" spans="1:14">
      <c r="A308" s="71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1"/>
      <c r="N308" s="71"/>
    </row>
    <row r="309" spans="1:14">
      <c r="A309" s="71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1"/>
      <c r="N309" s="71"/>
    </row>
    <row r="310" spans="1:14">
      <c r="A310" s="71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1"/>
      <c r="N310" s="71"/>
    </row>
    <row r="311" spans="1:14">
      <c r="A311" s="71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1"/>
      <c r="N311" s="71"/>
    </row>
    <row r="312" spans="1:14">
      <c r="A312" s="71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1"/>
      <c r="N312" s="71"/>
    </row>
    <row r="313" spans="1:14">
      <c r="A313" s="71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1"/>
      <c r="N313" s="71"/>
    </row>
    <row r="314" spans="1:14">
      <c r="A314" s="71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1"/>
      <c r="N314" s="71"/>
    </row>
    <row r="315" spans="1:14">
      <c r="A315" s="71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1"/>
      <c r="N315" s="71"/>
    </row>
    <row r="316" spans="1:14">
      <c r="A316" s="71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1"/>
      <c r="N316" s="71"/>
    </row>
    <row r="317" spans="1:14">
      <c r="A317" s="71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1"/>
      <c r="N317" s="71"/>
    </row>
    <row r="318" spans="1:14">
      <c r="A318" s="7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1"/>
      <c r="N318" s="71"/>
    </row>
    <row r="319" spans="1:14">
      <c r="A319" s="71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1"/>
      <c r="N319" s="71"/>
    </row>
    <row r="320" spans="1:14">
      <c r="A320" s="71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1"/>
      <c r="N320" s="71"/>
    </row>
    <row r="321" spans="1:14">
      <c r="A321" s="71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1"/>
      <c r="N321" s="71"/>
    </row>
    <row r="322" spans="1:14">
      <c r="A322" s="71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1"/>
      <c r="N322" s="71"/>
    </row>
    <row r="323" spans="1:14">
      <c r="A323" s="71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1"/>
      <c r="N323" s="71"/>
    </row>
    <row r="324" spans="1:14">
      <c r="A324" s="71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1"/>
      <c r="N324" s="71"/>
    </row>
    <row r="325" spans="1:14">
      <c r="A325" s="71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1"/>
      <c r="N325" s="71"/>
    </row>
    <row r="326" spans="1:14">
      <c r="A326" s="71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1"/>
      <c r="N326" s="71"/>
    </row>
    <row r="327" spans="1:14">
      <c r="A327" s="71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1"/>
      <c r="N327" s="71"/>
    </row>
    <row r="328" spans="1:14">
      <c r="A328" s="71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1"/>
      <c r="N328" s="71"/>
    </row>
    <row r="329" spans="1:14">
      <c r="A329" s="71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1"/>
      <c r="N329" s="71"/>
    </row>
    <row r="330" spans="1:14">
      <c r="A330" s="71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1"/>
      <c r="N330" s="71"/>
    </row>
    <row r="331" spans="1:14">
      <c r="A331" s="71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1"/>
      <c r="N331" s="71"/>
    </row>
    <row r="332" spans="1:14">
      <c r="A332" s="71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1"/>
      <c r="N332" s="71"/>
    </row>
    <row r="333" spans="1:14">
      <c r="A333" s="71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1"/>
      <c r="N333" s="71"/>
    </row>
    <row r="334" spans="1:14">
      <c r="A334" s="71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1"/>
      <c r="N334" s="71"/>
    </row>
    <row r="335" spans="1:14">
      <c r="A335" s="71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1"/>
      <c r="N335" s="71"/>
    </row>
    <row r="336" spans="1:14">
      <c r="A336" s="71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1"/>
      <c r="N336" s="71"/>
    </row>
    <row r="337" spans="1:14">
      <c r="A337" s="71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1"/>
      <c r="N337" s="71"/>
    </row>
    <row r="338" spans="1:14">
      <c r="A338" s="71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1"/>
      <c r="N338" s="71"/>
    </row>
    <row r="339" spans="1:14">
      <c r="A339" s="71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1"/>
      <c r="N339" s="71"/>
    </row>
    <row r="340" spans="1:14">
      <c r="A340" s="71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1"/>
      <c r="N340" s="71"/>
    </row>
    <row r="341" spans="1:14">
      <c r="A341" s="71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1"/>
      <c r="N341" s="71"/>
    </row>
    <row r="342" spans="1:14">
      <c r="A342" s="71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1"/>
      <c r="N342" s="71"/>
    </row>
    <row r="343" spans="1:14">
      <c r="A343" s="71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1"/>
      <c r="N343" s="71"/>
    </row>
    <row r="344" spans="1:14">
      <c r="A344" s="71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1"/>
      <c r="N344" s="71"/>
    </row>
    <row r="345" spans="1:14">
      <c r="A345" s="71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1"/>
      <c r="N345" s="71"/>
    </row>
    <row r="346" spans="1:14">
      <c r="A346" s="71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1"/>
      <c r="N346" s="71"/>
    </row>
    <row r="347" spans="1:14">
      <c r="A347" s="7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1"/>
      <c r="N347" s="71"/>
    </row>
    <row r="348" spans="1:14">
      <c r="A348" s="71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1"/>
      <c r="N348" s="71"/>
    </row>
    <row r="349" spans="1:14">
      <c r="A349" s="71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1"/>
      <c r="N349" s="71"/>
    </row>
    <row r="350" spans="1:14">
      <c r="A350" s="71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1"/>
      <c r="N350" s="71"/>
    </row>
    <row r="351" spans="1:14">
      <c r="A351" s="71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1"/>
      <c r="N351" s="71"/>
    </row>
    <row r="352" spans="1:14">
      <c r="A352" s="71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1"/>
      <c r="N352" s="71"/>
    </row>
    <row r="353" spans="1:14">
      <c r="A353" s="71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1"/>
      <c r="N353" s="71"/>
    </row>
    <row r="354" spans="1:14">
      <c r="A354" s="71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1"/>
      <c r="N354" s="71"/>
    </row>
    <row r="355" spans="1:14">
      <c r="A355" s="71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1"/>
      <c r="N355" s="71"/>
    </row>
    <row r="356" spans="1:14">
      <c r="A356" s="71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1"/>
      <c r="N356" s="71"/>
    </row>
    <row r="357" spans="1:14">
      <c r="A357" s="7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1"/>
      <c r="N357" s="71"/>
    </row>
    <row r="358" spans="1:14">
      <c r="A358" s="71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1"/>
      <c r="N358" s="71"/>
    </row>
    <row r="359" spans="1:14">
      <c r="A359" s="7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1"/>
      <c r="N359" s="71"/>
    </row>
    <row r="360" spans="1:14">
      <c r="A360" s="71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1"/>
      <c r="N360" s="71"/>
    </row>
    <row r="361" spans="1:14">
      <c r="A361" s="71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1"/>
      <c r="N361" s="71"/>
    </row>
    <row r="362" spans="1:14">
      <c r="A362" s="71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1"/>
      <c r="N362" s="71"/>
    </row>
    <row r="363" spans="1:14">
      <c r="A363" s="7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1"/>
      <c r="N363" s="71"/>
    </row>
    <row r="364" spans="1:14">
      <c r="A364" s="71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1"/>
      <c r="N364" s="71"/>
    </row>
    <row r="365" spans="1:14">
      <c r="A365" s="71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1"/>
      <c r="N365" s="71"/>
    </row>
    <row r="366" spans="1:14">
      <c r="A366" s="71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1"/>
      <c r="N366" s="71"/>
    </row>
    <row r="367" spans="1:14">
      <c r="A367" s="7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1"/>
      <c r="N367" s="71"/>
    </row>
    <row r="368" spans="1:14">
      <c r="A368" s="71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1"/>
      <c r="N368" s="71"/>
    </row>
    <row r="369" spans="1:14">
      <c r="A369" s="7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1"/>
      <c r="N369" s="71"/>
    </row>
    <row r="370" spans="1:14">
      <c r="A370" s="71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1"/>
      <c r="N370" s="71"/>
    </row>
    <row r="371" spans="1:14">
      <c r="A371" s="7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1"/>
      <c r="N371" s="71"/>
    </row>
    <row r="372" spans="1:14">
      <c r="A372" s="71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1"/>
      <c r="N372" s="71"/>
    </row>
    <row r="373" spans="1:14">
      <c r="A373" s="7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1"/>
      <c r="N373" s="71"/>
    </row>
    <row r="374" spans="1:14">
      <c r="A374" s="71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1"/>
      <c r="N374" s="71"/>
    </row>
    <row r="375" spans="1:14">
      <c r="A375" s="7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1"/>
      <c r="N375" s="71"/>
    </row>
    <row r="376" spans="1:14">
      <c r="A376" s="71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1"/>
      <c r="N376" s="71"/>
    </row>
    <row r="377" spans="1:14">
      <c r="A377" s="7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1"/>
      <c r="N377" s="71"/>
    </row>
    <row r="378" spans="1:14">
      <c r="A378" s="71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1"/>
      <c r="N378" s="71"/>
    </row>
    <row r="379" spans="1:14">
      <c r="A379" s="71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1"/>
      <c r="N379" s="71"/>
    </row>
    <row r="380" spans="1:14">
      <c r="A380" s="71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1"/>
      <c r="N380" s="71"/>
    </row>
    <row r="381" spans="1:14">
      <c r="A381" s="71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1"/>
      <c r="N381" s="71"/>
    </row>
    <row r="382" spans="1:14">
      <c r="A382" s="71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1"/>
      <c r="N382" s="71"/>
    </row>
    <row r="383" spans="1:14">
      <c r="A383" s="71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1"/>
      <c r="N383" s="71"/>
    </row>
    <row r="384" spans="1:14">
      <c r="A384" s="71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1"/>
      <c r="N384" s="71"/>
    </row>
    <row r="385" spans="1:14">
      <c r="A385" s="71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1"/>
      <c r="N385" s="71"/>
    </row>
    <row r="386" spans="1:14">
      <c r="A386" s="71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1"/>
      <c r="N386" s="71"/>
    </row>
    <row r="387" spans="1:14">
      <c r="A387" s="71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1"/>
      <c r="N387" s="71"/>
    </row>
    <row r="388" spans="1:14">
      <c r="A388" s="71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1"/>
      <c r="N388" s="71"/>
    </row>
    <row r="389" spans="1:14">
      <c r="A389" s="71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1"/>
      <c r="N389" s="71"/>
    </row>
    <row r="390" spans="1:14">
      <c r="A390" s="71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1"/>
      <c r="N390" s="71"/>
    </row>
    <row r="391" spans="1:14">
      <c r="A391" s="71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1"/>
      <c r="N391" s="71"/>
    </row>
    <row r="392" spans="1:14">
      <c r="A392" s="71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1"/>
      <c r="N392" s="71"/>
    </row>
    <row r="393" spans="1:14">
      <c r="A393" s="71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1"/>
      <c r="N393" s="71"/>
    </row>
    <row r="394" spans="1:14">
      <c r="A394" s="71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1"/>
      <c r="N394" s="71"/>
    </row>
    <row r="395" spans="1:14">
      <c r="A395" s="71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1"/>
      <c r="N395" s="71"/>
    </row>
    <row r="396" spans="1:14">
      <c r="A396" s="71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1"/>
      <c r="N396" s="71"/>
    </row>
    <row r="397" spans="1:14">
      <c r="A397" s="71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1"/>
      <c r="N397" s="71"/>
    </row>
    <row r="398" spans="1:14">
      <c r="A398" s="71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1"/>
      <c r="N398" s="71"/>
    </row>
    <row r="399" spans="1:14">
      <c r="A399" s="7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1"/>
      <c r="N399" s="71"/>
    </row>
    <row r="400" spans="1:14">
      <c r="A400" s="71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1"/>
      <c r="N400" s="71"/>
    </row>
    <row r="401" spans="1:14">
      <c r="A401" s="71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1"/>
      <c r="N401" s="71"/>
    </row>
    <row r="402" spans="1:14">
      <c r="A402" s="71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1"/>
      <c r="N402" s="71"/>
    </row>
    <row r="403" spans="1:14">
      <c r="A403" s="71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1"/>
      <c r="N403" s="71"/>
    </row>
    <row r="404" spans="1:14">
      <c r="A404" s="71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1"/>
      <c r="N404" s="71"/>
    </row>
    <row r="405" spans="1:14">
      <c r="A405" s="71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1"/>
      <c r="N405" s="71"/>
    </row>
    <row r="406" spans="1:14">
      <c r="A406" s="71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1"/>
      <c r="N406" s="71"/>
    </row>
    <row r="407" spans="1:14">
      <c r="A407" s="71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1"/>
      <c r="N407" s="71"/>
    </row>
    <row r="408" spans="1:14">
      <c r="A408" s="71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1"/>
      <c r="N408" s="71"/>
    </row>
    <row r="409" spans="1:14">
      <c r="A409" s="71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1"/>
      <c r="N409" s="71"/>
    </row>
    <row r="410" spans="1:14">
      <c r="A410" s="71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1"/>
      <c r="N410" s="71"/>
    </row>
    <row r="411" spans="1:14">
      <c r="A411" s="71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1"/>
      <c r="N411" s="71"/>
    </row>
    <row r="412" spans="1:14">
      <c r="A412" s="71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1"/>
      <c r="N412" s="71"/>
    </row>
    <row r="413" spans="1:14">
      <c r="A413" s="71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1"/>
      <c r="N413" s="71"/>
    </row>
    <row r="414" spans="1:14">
      <c r="A414" s="71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1"/>
      <c r="N414" s="71"/>
    </row>
    <row r="415" spans="1:14">
      <c r="A415" s="71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1"/>
      <c r="N415" s="71"/>
    </row>
    <row r="416" spans="1:14">
      <c r="A416" s="71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1"/>
      <c r="N416" s="71"/>
    </row>
    <row r="417" spans="1:14">
      <c r="A417" s="71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1"/>
      <c r="N417" s="71"/>
    </row>
    <row r="418" spans="1:14">
      <c r="A418" s="71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1"/>
      <c r="N418" s="71"/>
    </row>
    <row r="419" spans="1:14">
      <c r="A419" s="71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1"/>
      <c r="N419" s="71"/>
    </row>
    <row r="420" spans="1:14">
      <c r="A420" s="71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1"/>
      <c r="N420" s="71"/>
    </row>
    <row r="421" spans="1:14">
      <c r="A421" s="71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1"/>
      <c r="N421" s="71"/>
    </row>
    <row r="422" spans="1:14">
      <c r="A422" s="71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1"/>
      <c r="N422" s="71"/>
    </row>
    <row r="423" spans="1:14">
      <c r="A423" s="71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1"/>
      <c r="N423" s="71"/>
    </row>
    <row r="424" spans="1:14">
      <c r="A424" s="71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1"/>
      <c r="N424" s="71"/>
    </row>
    <row r="425" spans="1:14">
      <c r="A425" s="7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1"/>
      <c r="N425" s="71"/>
    </row>
    <row r="426" spans="1:14">
      <c r="A426" s="71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1"/>
      <c r="N426" s="71"/>
    </row>
    <row r="427" spans="1:14">
      <c r="A427" s="71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1"/>
      <c r="N427" s="71"/>
    </row>
    <row r="428" spans="1:14">
      <c r="A428" s="71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1"/>
      <c r="N428" s="71"/>
    </row>
    <row r="429" spans="1:14">
      <c r="A429" s="71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1"/>
      <c r="N429" s="71"/>
    </row>
    <row r="430" spans="1:14">
      <c r="A430" s="71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1"/>
      <c r="N430" s="71"/>
    </row>
    <row r="431" spans="1:14">
      <c r="A431" s="71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1"/>
      <c r="N431" s="71"/>
    </row>
    <row r="432" spans="1:14">
      <c r="A432" s="71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1"/>
      <c r="N432" s="71"/>
    </row>
    <row r="433" spans="1:14">
      <c r="A433" s="71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1"/>
      <c r="N433" s="71"/>
    </row>
    <row r="434" spans="1:14">
      <c r="A434" s="71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1"/>
      <c r="N434" s="71"/>
    </row>
    <row r="435" spans="1:14">
      <c r="A435" s="71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1"/>
      <c r="N435" s="71"/>
    </row>
    <row r="436" spans="1:14">
      <c r="A436" s="71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1"/>
      <c r="N436" s="71"/>
    </row>
    <row r="437" spans="1:14">
      <c r="A437" s="71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1"/>
      <c r="N437" s="71"/>
    </row>
    <row r="438" spans="1:14">
      <c r="A438" s="71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1"/>
      <c r="N438" s="71"/>
    </row>
    <row r="439" spans="1:14">
      <c r="A439" s="71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1"/>
      <c r="N439" s="71"/>
    </row>
    <row r="440" spans="1:14">
      <c r="A440" s="71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1"/>
      <c r="N440" s="71"/>
    </row>
    <row r="441" spans="1:14">
      <c r="A441" s="71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1"/>
      <c r="N441" s="71"/>
    </row>
    <row r="442" spans="1:14">
      <c r="A442" s="71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1"/>
      <c r="N442" s="71"/>
    </row>
    <row r="443" spans="1:14">
      <c r="A443" s="71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1"/>
      <c r="N443" s="71"/>
    </row>
    <row r="444" spans="1:14">
      <c r="A444" s="71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1"/>
      <c r="N444" s="71"/>
    </row>
    <row r="445" spans="1:14">
      <c r="A445" s="71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1"/>
      <c r="N445" s="71"/>
    </row>
    <row r="446" spans="1:14">
      <c r="A446" s="71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1"/>
      <c r="N446" s="71"/>
    </row>
    <row r="447" spans="1:14">
      <c r="A447" s="7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1"/>
      <c r="N447" s="71"/>
    </row>
    <row r="448" spans="1:14">
      <c r="A448" s="71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1"/>
      <c r="N448" s="71"/>
    </row>
    <row r="449" spans="1:14">
      <c r="A449" s="7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1"/>
      <c r="N449" s="71"/>
    </row>
    <row r="450" spans="1:14">
      <c r="A450" s="71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1"/>
      <c r="N450" s="71"/>
    </row>
    <row r="451" spans="1:14">
      <c r="A451" s="7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1"/>
      <c r="N451" s="71"/>
    </row>
    <row r="452" spans="1:14">
      <c r="A452" s="71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1"/>
      <c r="N452" s="71"/>
    </row>
    <row r="453" spans="1:14">
      <c r="A453" s="7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1"/>
      <c r="N453" s="71"/>
    </row>
    <row r="454" spans="1:14">
      <c r="A454" s="71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1"/>
      <c r="N454" s="71"/>
    </row>
    <row r="455" spans="1:14">
      <c r="A455" s="7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1"/>
      <c r="N455" s="71"/>
    </row>
    <row r="456" spans="1:14">
      <c r="A456" s="71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1"/>
      <c r="N456" s="71"/>
    </row>
    <row r="457" spans="1:14">
      <c r="A457" s="71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1"/>
      <c r="N457" s="71"/>
    </row>
    <row r="458" spans="1:14">
      <c r="A458" s="71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1"/>
      <c r="N458" s="71"/>
    </row>
    <row r="459" spans="1:14">
      <c r="A459" s="71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1"/>
      <c r="N459" s="71"/>
    </row>
    <row r="460" spans="1:14">
      <c r="A460" s="71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1"/>
      <c r="N460" s="71"/>
    </row>
    <row r="461" spans="1:14">
      <c r="A461" s="71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1"/>
      <c r="N461" s="71"/>
    </row>
    <row r="462" spans="1:14">
      <c r="A462" s="71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1"/>
      <c r="N462" s="71"/>
    </row>
    <row r="463" spans="1:14">
      <c r="A463" s="71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1"/>
      <c r="N463" s="71"/>
    </row>
    <row r="464" spans="1:14">
      <c r="A464" s="71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1"/>
      <c r="N464" s="71"/>
    </row>
    <row r="465" spans="1:14">
      <c r="A465" s="7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1"/>
      <c r="N465" s="71"/>
    </row>
    <row r="466" spans="1:14">
      <c r="A466" s="71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1"/>
      <c r="N466" s="71"/>
    </row>
    <row r="467" spans="1:14">
      <c r="A467" s="7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1"/>
      <c r="N467" s="71"/>
    </row>
    <row r="468" spans="1:14">
      <c r="A468" s="71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1"/>
      <c r="N468" s="71"/>
    </row>
    <row r="469" spans="1:14">
      <c r="A469" s="7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1"/>
      <c r="N469" s="71"/>
    </row>
    <row r="470" spans="1:14">
      <c r="A470" s="71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1"/>
      <c r="N470" s="71"/>
    </row>
    <row r="471" spans="1:14">
      <c r="A471" s="7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1"/>
      <c r="N471" s="71"/>
    </row>
    <row r="472" spans="1:14">
      <c r="A472" s="71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1"/>
      <c r="N472" s="71"/>
    </row>
    <row r="473" spans="1:14">
      <c r="A473" s="7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1"/>
      <c r="N473" s="71"/>
    </row>
    <row r="474" spans="1:14">
      <c r="A474" s="71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1"/>
      <c r="N474" s="71"/>
    </row>
    <row r="475" spans="1:14">
      <c r="A475" s="71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1"/>
      <c r="N475" s="71"/>
    </row>
    <row r="476" spans="1:14">
      <c r="A476" s="71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1"/>
      <c r="N476" s="71"/>
    </row>
    <row r="477" spans="1:14">
      <c r="A477" s="71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1"/>
      <c r="N477" s="71"/>
    </row>
    <row r="478" spans="1:14">
      <c r="A478" s="71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1"/>
      <c r="N478" s="71"/>
    </row>
    <row r="479" spans="1:14">
      <c r="A479" s="71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1"/>
      <c r="N479" s="71"/>
    </row>
    <row r="480" spans="1:14">
      <c r="A480" s="71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1"/>
      <c r="N480" s="71"/>
    </row>
    <row r="481" spans="1:14">
      <c r="A481" s="71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1"/>
      <c r="N481" s="71"/>
    </row>
    <row r="482" spans="1:14">
      <c r="A482" s="71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1"/>
      <c r="N482" s="71"/>
    </row>
    <row r="483" spans="1:14">
      <c r="A483" s="71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1"/>
      <c r="N483" s="71"/>
    </row>
    <row r="484" spans="1:14">
      <c r="A484" s="71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1"/>
      <c r="N484" s="71"/>
    </row>
    <row r="485" spans="1:14">
      <c r="A485" s="71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1"/>
      <c r="N485" s="71"/>
    </row>
    <row r="486" spans="1:14">
      <c r="A486" s="71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1"/>
      <c r="N486" s="71"/>
    </row>
    <row r="487" spans="1:14">
      <c r="A487" s="71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1"/>
      <c r="N487" s="71"/>
    </row>
    <row r="488" spans="1:14">
      <c r="A488" s="71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1"/>
      <c r="N488" s="71"/>
    </row>
    <row r="489" spans="1:14">
      <c r="A489" s="71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1"/>
      <c r="N489" s="71"/>
    </row>
    <row r="490" spans="1:14">
      <c r="A490" s="71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1"/>
      <c r="N490" s="71"/>
    </row>
    <row r="491" spans="1:14">
      <c r="A491" s="71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1"/>
      <c r="N491" s="71"/>
    </row>
    <row r="492" spans="1:14">
      <c r="A492" s="71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1"/>
      <c r="N492" s="71"/>
    </row>
    <row r="493" spans="1:14">
      <c r="A493" s="7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1"/>
      <c r="N493" s="71"/>
    </row>
    <row r="494" spans="1:14">
      <c r="A494" s="71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1"/>
      <c r="N494" s="71"/>
    </row>
    <row r="495" spans="1:14">
      <c r="A495" s="71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1"/>
      <c r="N495" s="71"/>
    </row>
    <row r="496" spans="1:14">
      <c r="A496" s="71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1"/>
      <c r="N496" s="71"/>
    </row>
    <row r="497" spans="1:14">
      <c r="A497" s="71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1"/>
      <c r="N497" s="71"/>
    </row>
    <row r="498" spans="1:14">
      <c r="A498" s="71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1"/>
      <c r="N498" s="71"/>
    </row>
    <row r="499" spans="1:14">
      <c r="A499" s="71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1"/>
      <c r="N499" s="71"/>
    </row>
    <row r="500" spans="1:14">
      <c r="A500" s="71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1"/>
      <c r="N500" s="71"/>
    </row>
    <row r="501" spans="1:14">
      <c r="A501" s="71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1"/>
      <c r="N501" s="71"/>
    </row>
    <row r="502" spans="1:14">
      <c r="A502" s="71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1"/>
      <c r="N502" s="71"/>
    </row>
    <row r="503" spans="1:14">
      <c r="A503" s="71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1"/>
      <c r="N503" s="71"/>
    </row>
    <row r="504" spans="1:14">
      <c r="A504" s="71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1"/>
      <c r="N504" s="71"/>
    </row>
    <row r="505" spans="1:14">
      <c r="A505" s="71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1"/>
      <c r="N505" s="71"/>
    </row>
    <row r="506" spans="1:14">
      <c r="A506" s="71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1"/>
      <c r="N506" s="71"/>
    </row>
    <row r="507" spans="1:14">
      <c r="A507" s="71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1"/>
      <c r="N507" s="71"/>
    </row>
    <row r="508" spans="1:14">
      <c r="A508" s="71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1"/>
      <c r="N508" s="71"/>
    </row>
    <row r="509" spans="1:14">
      <c r="A509" s="71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1"/>
      <c r="N509" s="71"/>
    </row>
    <row r="510" spans="1:14">
      <c r="A510" s="71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1"/>
      <c r="N510" s="71"/>
    </row>
    <row r="511" spans="1:14">
      <c r="A511" s="71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1"/>
      <c r="N511" s="71"/>
    </row>
    <row r="512" spans="1:14">
      <c r="A512" s="71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1"/>
      <c r="N512" s="71"/>
    </row>
    <row r="513" spans="1:14">
      <c r="A513" s="71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1"/>
      <c r="N513" s="71"/>
    </row>
    <row r="514" spans="1:14">
      <c r="A514" s="71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1"/>
      <c r="N514" s="71"/>
    </row>
    <row r="515" spans="1:14">
      <c r="A515" s="71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1"/>
      <c r="N515" s="71"/>
    </row>
    <row r="516" spans="1:14">
      <c r="A516" s="71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1"/>
      <c r="N516" s="71"/>
    </row>
    <row r="517" spans="1:14">
      <c r="A517" s="71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1"/>
      <c r="N517" s="71"/>
    </row>
    <row r="518" spans="1:14">
      <c r="A518" s="71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1"/>
      <c r="N518" s="71"/>
    </row>
    <row r="519" spans="1:14">
      <c r="A519" s="71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1"/>
      <c r="N519" s="71"/>
    </row>
    <row r="520" spans="1:14">
      <c r="A520" s="71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1"/>
      <c r="N520" s="71"/>
    </row>
    <row r="521" spans="1:14">
      <c r="A521" s="71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1"/>
      <c r="N521" s="71"/>
    </row>
    <row r="522" spans="1:14">
      <c r="A522" s="71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1"/>
      <c r="N522" s="71"/>
    </row>
    <row r="523" spans="1:14">
      <c r="A523" s="71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1"/>
      <c r="N523" s="71"/>
    </row>
    <row r="524" spans="1:14">
      <c r="A524" s="71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1"/>
      <c r="N524" s="71"/>
    </row>
    <row r="525" spans="1:14">
      <c r="A525" s="71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1"/>
      <c r="N525" s="71"/>
    </row>
    <row r="526" spans="1:14">
      <c r="A526" s="71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1"/>
      <c r="N526" s="71"/>
    </row>
    <row r="527" spans="1:14">
      <c r="A527" s="71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1"/>
      <c r="N527" s="71"/>
    </row>
    <row r="528" spans="1:14">
      <c r="A528" s="71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1"/>
      <c r="N528" s="71"/>
    </row>
    <row r="529" spans="1:14">
      <c r="A529" s="71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1"/>
      <c r="N529" s="71"/>
    </row>
    <row r="530" spans="1:14">
      <c r="A530" s="71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1"/>
      <c r="N530" s="71"/>
    </row>
    <row r="531" spans="1:14">
      <c r="A531" s="71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1"/>
      <c r="N531" s="71"/>
    </row>
    <row r="532" spans="1:14">
      <c r="A532" s="71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1"/>
      <c r="N532" s="71"/>
    </row>
    <row r="533" spans="1:14">
      <c r="A533" s="71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1"/>
      <c r="N533" s="71"/>
    </row>
    <row r="534" spans="1:14">
      <c r="A534" s="71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1"/>
      <c r="N534" s="71"/>
    </row>
    <row r="535" spans="1:14">
      <c r="A535" s="71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1"/>
      <c r="N535" s="71"/>
    </row>
    <row r="536" spans="1:14">
      <c r="A536" s="71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1"/>
      <c r="N536" s="71"/>
    </row>
    <row r="537" spans="1:14">
      <c r="A537" s="7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1"/>
      <c r="N537" s="71"/>
    </row>
    <row r="538" spans="1:14">
      <c r="A538" s="71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1"/>
      <c r="N538" s="71"/>
    </row>
    <row r="539" spans="1:14">
      <c r="A539" s="71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1"/>
      <c r="N539" s="71"/>
    </row>
    <row r="540" spans="1:14">
      <c r="A540" s="71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1"/>
      <c r="N540" s="71"/>
    </row>
    <row r="541" spans="1:14">
      <c r="A541" s="71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1"/>
      <c r="N541" s="71"/>
    </row>
    <row r="542" spans="1:14">
      <c r="A542" s="71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1"/>
      <c r="N542" s="71"/>
    </row>
    <row r="543" spans="1:14">
      <c r="A543" s="7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1"/>
      <c r="N543" s="71"/>
    </row>
    <row r="544" spans="1:14">
      <c r="A544" s="71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1"/>
      <c r="M544" s="71"/>
      <c r="N544" s="71"/>
    </row>
    <row r="545" spans="1:14">
      <c r="A545" s="71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1"/>
      <c r="M545" s="71"/>
      <c r="N545" s="71"/>
    </row>
    <row r="546" spans="1:14">
      <c r="A546" s="71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1"/>
      <c r="M546" s="71"/>
      <c r="N546" s="71"/>
    </row>
    <row r="547" spans="1:14">
      <c r="A547" s="71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1"/>
      <c r="M547" s="71"/>
      <c r="N547" s="71"/>
    </row>
    <row r="548" spans="1:14">
      <c r="A548" s="71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1"/>
      <c r="M548" s="71"/>
      <c r="N548" s="71"/>
    </row>
    <row r="549" spans="1:14">
      <c r="A549" s="71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1"/>
      <c r="M549" s="71"/>
      <c r="N549" s="71"/>
    </row>
    <row r="550" spans="1:14">
      <c r="A550" s="71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1"/>
      <c r="M550" s="71"/>
      <c r="N550" s="71"/>
    </row>
    <row r="551" spans="1:14">
      <c r="A551" s="71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1"/>
      <c r="M551" s="71"/>
      <c r="N551" s="71"/>
    </row>
    <row r="552" spans="1:14">
      <c r="A552" s="71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1"/>
      <c r="M552" s="71"/>
      <c r="N552" s="71"/>
    </row>
    <row r="553" spans="1:14">
      <c r="A553" s="71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1"/>
      <c r="M553" s="71"/>
      <c r="N553" s="71"/>
    </row>
    <row r="554" spans="1:14">
      <c r="A554" s="71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1"/>
      <c r="M554" s="71"/>
      <c r="N554" s="71"/>
    </row>
    <row r="555" spans="1:14">
      <c r="A555" s="71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1"/>
      <c r="M555" s="71"/>
      <c r="N555" s="71"/>
    </row>
    <row r="556" spans="1:14">
      <c r="A556" s="71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1"/>
      <c r="M556" s="71"/>
      <c r="N556" s="71"/>
    </row>
    <row r="557" spans="1:14">
      <c r="A557" s="71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1"/>
      <c r="M557" s="71"/>
      <c r="N557" s="71"/>
    </row>
    <row r="558" spans="1:14">
      <c r="A558" s="71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1"/>
      <c r="M558" s="71"/>
      <c r="N558" s="71"/>
    </row>
    <row r="559" spans="1:14">
      <c r="A559" s="71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1"/>
      <c r="M559" s="71"/>
      <c r="N559" s="71"/>
    </row>
    <row r="560" spans="1:14">
      <c r="A560" s="71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1"/>
      <c r="M560" s="71"/>
      <c r="N560" s="71"/>
    </row>
    <row r="561" spans="1:14">
      <c r="A561" s="71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1"/>
      <c r="M561" s="71"/>
      <c r="N561" s="71"/>
    </row>
    <row r="562" spans="1:14">
      <c r="A562" s="71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1"/>
      <c r="M562" s="71"/>
      <c r="N562" s="71"/>
    </row>
    <row r="563" spans="1:14">
      <c r="A563" s="71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1"/>
      <c r="M563" s="71"/>
      <c r="N563" s="71"/>
    </row>
    <row r="564" spans="1:14">
      <c r="A564" s="71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1"/>
      <c r="M564" s="71"/>
      <c r="N564" s="71"/>
    </row>
    <row r="565" spans="1:14">
      <c r="A565" s="71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1"/>
      <c r="M565" s="71"/>
      <c r="N565" s="71"/>
    </row>
    <row r="566" spans="1:14">
      <c r="A566" s="71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1"/>
      <c r="M566" s="71"/>
      <c r="N566" s="71"/>
    </row>
    <row r="567" spans="1:14">
      <c r="A567" s="71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1"/>
      <c r="M567" s="71"/>
      <c r="N567" s="71"/>
    </row>
    <row r="568" spans="1:14">
      <c r="A568" s="71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1"/>
      <c r="M568" s="71"/>
      <c r="N568" s="71"/>
    </row>
    <row r="569" spans="1:14">
      <c r="A569" s="71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1"/>
      <c r="M569" s="71"/>
      <c r="N569" s="71"/>
    </row>
    <row r="570" spans="1:14">
      <c r="A570" s="71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1"/>
      <c r="M570" s="71"/>
      <c r="N570" s="71"/>
    </row>
    <row r="571" spans="1:14">
      <c r="A571" s="71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1"/>
      <c r="M571" s="71"/>
      <c r="N571" s="71"/>
    </row>
    <row r="572" spans="1:14">
      <c r="A572" s="71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1"/>
      <c r="M572" s="71"/>
      <c r="N572" s="71"/>
    </row>
    <row r="573" spans="1:14">
      <c r="A573" s="71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1"/>
      <c r="M573" s="71"/>
      <c r="N573" s="71"/>
    </row>
    <row r="574" spans="1:14">
      <c r="A574" s="71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1"/>
      <c r="M574" s="71"/>
      <c r="N574" s="71"/>
    </row>
    <row r="575" spans="1:14">
      <c r="A575" s="71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1"/>
      <c r="M575" s="71"/>
      <c r="N575" s="71"/>
    </row>
    <row r="576" spans="1:14">
      <c r="A576" s="71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1"/>
      <c r="M576" s="71"/>
      <c r="N576" s="71"/>
    </row>
    <row r="577" spans="1:14">
      <c r="A577" s="71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1"/>
      <c r="M577" s="71"/>
      <c r="N577" s="71"/>
    </row>
    <row r="578" spans="1:14">
      <c r="A578" s="71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1"/>
      <c r="M578" s="71"/>
      <c r="N578" s="71"/>
    </row>
    <row r="579" spans="1:14">
      <c r="A579" s="71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1"/>
      <c r="M579" s="71"/>
      <c r="N579" s="71"/>
    </row>
    <row r="580" spans="1:14">
      <c r="A580" s="71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1"/>
      <c r="M580" s="71"/>
      <c r="N580" s="71"/>
    </row>
    <row r="581" spans="1:14">
      <c r="A581" s="71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1"/>
      <c r="M581" s="71"/>
      <c r="N581" s="71"/>
    </row>
    <row r="582" spans="1:14">
      <c r="A582" s="71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1"/>
      <c r="M582" s="71"/>
      <c r="N582" s="71"/>
    </row>
    <row r="583" spans="1:14">
      <c r="A583" s="71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1"/>
      <c r="M583" s="71"/>
      <c r="N583" s="71"/>
    </row>
    <row r="584" spans="1:14">
      <c r="A584" s="71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1"/>
      <c r="M584" s="71"/>
      <c r="N584" s="71"/>
    </row>
    <row r="585" spans="1:14">
      <c r="A585" s="71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1"/>
      <c r="M585" s="71"/>
      <c r="N585" s="71"/>
    </row>
    <row r="586" spans="1:14">
      <c r="A586" s="71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1"/>
      <c r="M586" s="71"/>
      <c r="N586" s="71"/>
    </row>
    <row r="587" spans="1:14">
      <c r="A587" s="71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1"/>
      <c r="M587" s="71"/>
      <c r="N587" s="71"/>
    </row>
    <row r="588" spans="1:14">
      <c r="A588" s="71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1"/>
      <c r="M588" s="71"/>
      <c r="N588" s="71"/>
    </row>
    <row r="589" spans="1:14">
      <c r="A589" s="71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1"/>
      <c r="M589" s="71"/>
      <c r="N589" s="71"/>
    </row>
    <row r="590" spans="1:14">
      <c r="A590" s="71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1"/>
      <c r="M590" s="71"/>
      <c r="N590" s="71"/>
    </row>
    <row r="591" spans="1:14">
      <c r="A591" s="71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1"/>
      <c r="M591" s="71"/>
      <c r="N591" s="71"/>
    </row>
    <row r="592" spans="1:14">
      <c r="A592" s="71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1"/>
      <c r="M592" s="71"/>
      <c r="N592" s="71"/>
    </row>
    <row r="593" spans="1:14">
      <c r="A593" s="71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1"/>
      <c r="M593" s="71"/>
      <c r="N593" s="71"/>
    </row>
    <row r="594" spans="1:14">
      <c r="A594" s="71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1"/>
      <c r="M594" s="71"/>
      <c r="N594" s="71"/>
    </row>
    <row r="595" spans="1:14">
      <c r="A595" s="71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1"/>
      <c r="M595" s="71"/>
      <c r="N595" s="71"/>
    </row>
    <row r="596" spans="1:14">
      <c r="A596" s="71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1"/>
      <c r="M596" s="71"/>
      <c r="N596" s="71"/>
    </row>
    <row r="597" spans="1:14">
      <c r="A597" s="71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1"/>
      <c r="M597" s="71"/>
      <c r="N597" s="71"/>
    </row>
    <row r="598" spans="1:14">
      <c r="A598" s="71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1"/>
      <c r="M598" s="71"/>
      <c r="N598" s="71"/>
    </row>
    <row r="599" spans="1:14">
      <c r="A599" s="71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1"/>
      <c r="M599" s="71"/>
      <c r="N599" s="71"/>
    </row>
    <row r="600" spans="1:14">
      <c r="A600" s="71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1"/>
      <c r="M600" s="71"/>
      <c r="N600" s="71"/>
    </row>
    <row r="601" spans="1:14">
      <c r="A601" s="71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1"/>
      <c r="M601" s="71"/>
      <c r="N601" s="71"/>
    </row>
    <row r="602" spans="1:14">
      <c r="A602" s="71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1"/>
      <c r="M602" s="71"/>
      <c r="N602" s="71"/>
    </row>
    <row r="603" spans="1:14">
      <c r="A603" s="71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1"/>
      <c r="M603" s="71"/>
      <c r="N603" s="71"/>
    </row>
    <row r="604" spans="1:14">
      <c r="A604" s="71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1"/>
      <c r="M604" s="71"/>
      <c r="N604" s="71"/>
    </row>
    <row r="605" spans="1:14">
      <c r="A605" s="71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1"/>
      <c r="M605" s="71"/>
      <c r="N605" s="71"/>
    </row>
    <row r="606" spans="1:14">
      <c r="A606" s="71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1"/>
      <c r="M606" s="71"/>
      <c r="N606" s="71"/>
    </row>
    <row r="607" spans="1:14">
      <c r="A607" s="71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1"/>
      <c r="M607" s="71"/>
      <c r="N607" s="71"/>
    </row>
    <row r="608" spans="1:14">
      <c r="A608" s="71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1"/>
      <c r="M608" s="71"/>
      <c r="N608" s="71"/>
    </row>
    <row r="609" spans="1:14">
      <c r="A609" s="71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1"/>
      <c r="M609" s="71"/>
      <c r="N609" s="71"/>
    </row>
    <row r="610" spans="1:14">
      <c r="A610" s="71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1"/>
      <c r="M610" s="71"/>
      <c r="N610" s="71"/>
    </row>
    <row r="611" spans="1:14">
      <c r="A611" s="71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1"/>
      <c r="M611" s="71"/>
      <c r="N611" s="71"/>
    </row>
    <row r="612" spans="1:14">
      <c r="A612" s="71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1"/>
      <c r="M612" s="71"/>
      <c r="N612" s="71"/>
    </row>
    <row r="613" spans="1:14">
      <c r="A613" s="71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1"/>
      <c r="M613" s="71"/>
      <c r="N613" s="71"/>
    </row>
    <row r="614" spans="1:14">
      <c r="A614" s="71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1"/>
      <c r="M614" s="71"/>
      <c r="N614" s="71"/>
    </row>
    <row r="615" spans="1:14">
      <c r="A615" s="71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1"/>
      <c r="M615" s="71"/>
      <c r="N615" s="71"/>
    </row>
    <row r="616" spans="1:14">
      <c r="A616" s="71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1"/>
      <c r="M616" s="71"/>
      <c r="N616" s="71"/>
    </row>
    <row r="617" spans="1:14">
      <c r="A617" s="71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1"/>
      <c r="M617" s="71"/>
      <c r="N617" s="71"/>
    </row>
    <row r="618" spans="1:14">
      <c r="A618" s="71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1"/>
      <c r="M618" s="71"/>
      <c r="N618" s="71"/>
    </row>
    <row r="619" spans="1:14">
      <c r="A619" s="71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1"/>
      <c r="M619" s="71"/>
      <c r="N619" s="71"/>
    </row>
    <row r="620" spans="1:14">
      <c r="A620" s="71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1"/>
      <c r="M620" s="71"/>
      <c r="N620" s="71"/>
    </row>
    <row r="621" spans="1:14">
      <c r="A621" s="71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1"/>
      <c r="M621" s="71"/>
      <c r="N621" s="71"/>
    </row>
    <row r="622" spans="1:14">
      <c r="A622" s="71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1"/>
      <c r="M622" s="71"/>
      <c r="N622" s="71"/>
    </row>
    <row r="623" spans="1:14">
      <c r="A623" s="71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1"/>
      <c r="M623" s="71"/>
      <c r="N623" s="71"/>
    </row>
    <row r="624" spans="1:14">
      <c r="A624" s="71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1"/>
      <c r="M624" s="71"/>
      <c r="N624" s="71"/>
    </row>
    <row r="625" spans="1:14">
      <c r="A625" s="71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1"/>
      <c r="M625" s="71"/>
      <c r="N625" s="71"/>
    </row>
    <row r="626" spans="1:14">
      <c r="A626" s="71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1"/>
      <c r="M626" s="71"/>
      <c r="N626" s="71"/>
    </row>
    <row r="627" spans="1:14">
      <c r="A627" s="71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1"/>
      <c r="M627" s="71"/>
      <c r="N627" s="71"/>
    </row>
    <row r="628" spans="1:14">
      <c r="A628" s="71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1"/>
      <c r="M628" s="71"/>
      <c r="N628" s="71"/>
    </row>
    <row r="629" spans="1:14">
      <c r="A629" s="71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1"/>
      <c r="M629" s="71"/>
      <c r="N629" s="71"/>
    </row>
    <row r="630" spans="1:14">
      <c r="A630" s="71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1"/>
      <c r="M630" s="71"/>
      <c r="N630" s="71"/>
    </row>
    <row r="631" spans="1:14">
      <c r="A631" s="71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1"/>
      <c r="M631" s="71"/>
      <c r="N631" s="71"/>
    </row>
    <row r="632" spans="1:14">
      <c r="A632" s="71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1"/>
      <c r="M632" s="71"/>
      <c r="N632" s="71"/>
    </row>
    <row r="633" spans="1:14">
      <c r="A633" s="71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1"/>
      <c r="M633" s="71"/>
      <c r="N633" s="71"/>
    </row>
    <row r="634" spans="1:14">
      <c r="A634" s="71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1"/>
      <c r="M634" s="71"/>
      <c r="N634" s="71"/>
    </row>
    <row r="635" spans="1:14">
      <c r="A635" s="71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1"/>
      <c r="M635" s="71"/>
      <c r="N635" s="71"/>
    </row>
    <row r="636" spans="1:14">
      <c r="A636" s="71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1"/>
      <c r="M636" s="71"/>
      <c r="N636" s="71"/>
    </row>
    <row r="637" spans="1:14">
      <c r="A637" s="71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1"/>
      <c r="M637" s="71"/>
      <c r="N637" s="71"/>
    </row>
    <row r="638" spans="1:14">
      <c r="A638" s="71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1"/>
      <c r="M638" s="71"/>
      <c r="N638" s="71"/>
    </row>
  </sheetData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36" type="noConversion"/>
  <dataValidations count="4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43"/>
  <sheetViews>
    <sheetView showGridLines="0" showZeros="0" topLeftCell="A4" zoomScale="59" zoomScaleNormal="59" zoomScalePageLayoutView="85" workbookViewId="0">
      <selection activeCell="B9" sqref="B9:C14"/>
    </sheetView>
  </sheetViews>
  <sheetFormatPr defaultColWidth="10.85546875" defaultRowHeight="15"/>
  <cols>
    <col min="1" max="1" width="26.42578125" style="38" bestFit="1" customWidth="1"/>
    <col min="2" max="2" width="52.28515625" style="50" bestFit="1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0.100000000000001" customHeight="1">
      <c r="A2" s="39" t="s">
        <v>1</v>
      </c>
      <c r="B2" s="210" t="str">
        <f>'Fiche générale'!B2</f>
        <v>LASH</v>
      </c>
      <c r="C2" s="210"/>
      <c r="D2" s="210"/>
      <c r="E2" s="210"/>
      <c r="F2" s="38"/>
      <c r="G2" s="38"/>
      <c r="H2" s="38"/>
      <c r="I2" s="38"/>
      <c r="J2" s="38"/>
      <c r="K2" s="38"/>
    </row>
    <row r="3" spans="1:14" ht="20.100000000000001" customHeight="1">
      <c r="A3" s="39" t="s">
        <v>3</v>
      </c>
      <c r="B3" s="211" t="str">
        <f>'Fiche générale'!B3:I3</f>
        <v>Civilisations, cultures et sociétés</v>
      </c>
      <c r="C3" s="212"/>
      <c r="D3" s="212"/>
      <c r="E3" s="212"/>
      <c r="F3" s="212"/>
      <c r="G3" s="212"/>
      <c r="H3" s="212"/>
      <c r="I3" s="212"/>
      <c r="J3" s="213"/>
      <c r="K3" s="38"/>
    </row>
    <row r="4" spans="1:14" ht="20.100000000000001" customHeight="1">
      <c r="A4" s="39" t="s">
        <v>29</v>
      </c>
      <c r="B4" s="40" t="str">
        <f>'Fiche générale'!B4</f>
        <v>HMVCS18</v>
      </c>
      <c r="C4" s="41" t="s">
        <v>30</v>
      </c>
      <c r="D4" s="214">
        <v>280</v>
      </c>
      <c r="E4" s="214"/>
      <c r="F4" s="215" t="s">
        <v>31</v>
      </c>
      <c r="G4" s="216"/>
      <c r="H4" s="217" t="s">
        <v>32</v>
      </c>
      <c r="I4" s="218"/>
      <c r="J4" s="218"/>
      <c r="K4" s="218"/>
      <c r="L4" s="218"/>
      <c r="M4" s="218"/>
      <c r="N4" s="219"/>
    </row>
    <row r="5" spans="1:14" ht="20.100000000000001" customHeight="1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100000000000001" customHeight="1">
      <c r="A6" s="39" t="s">
        <v>33</v>
      </c>
      <c r="B6" s="61" t="s">
        <v>139</v>
      </c>
      <c r="C6" s="41" t="s">
        <v>35</v>
      </c>
      <c r="D6" s="220">
        <v>180</v>
      </c>
      <c r="E6" s="221"/>
      <c r="F6" s="215" t="s">
        <v>36</v>
      </c>
      <c r="G6" s="216"/>
      <c r="H6" s="222" t="s">
        <v>140</v>
      </c>
      <c r="I6" s="223"/>
      <c r="J6" s="223"/>
      <c r="K6" s="223"/>
      <c r="L6" s="223"/>
      <c r="M6" s="223"/>
      <c r="N6" s="224"/>
    </row>
    <row r="7" spans="1:14" ht="20.100000000000001" customHeight="1">
      <c r="A7" s="39" t="s">
        <v>38</v>
      </c>
      <c r="B7" s="62" t="s">
        <v>165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100000000000001" customHeight="1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>
      <c r="B9" s="160"/>
      <c r="C9" s="46"/>
      <c r="D9" s="43"/>
      <c r="E9" s="225" t="s">
        <v>40</v>
      </c>
      <c r="F9" s="226"/>
      <c r="G9" s="225" t="s">
        <v>41</v>
      </c>
      <c r="H9" s="226"/>
      <c r="I9" s="95"/>
      <c r="J9" s="43"/>
      <c r="K9" s="45">
        <v>1</v>
      </c>
      <c r="L9" s="43"/>
      <c r="M9" s="43"/>
      <c r="N9" s="43"/>
    </row>
    <row r="10" spans="1:14" ht="15" customHeight="1">
      <c r="B10" s="161"/>
      <c r="C10" s="162"/>
      <c r="D10" s="46"/>
      <c r="E10" s="205" t="s">
        <v>42</v>
      </c>
      <c r="F10" s="206"/>
      <c r="G10" s="207"/>
      <c r="H10" s="208"/>
      <c r="I10" s="95"/>
      <c r="J10" s="47"/>
      <c r="K10" s="47"/>
      <c r="L10" s="47"/>
      <c r="M10" s="47"/>
      <c r="N10" s="47"/>
    </row>
    <row r="11" spans="1:14" ht="15" customHeight="1">
      <c r="A11" s="48">
        <v>1</v>
      </c>
      <c r="B11" s="161"/>
      <c r="C11" s="162"/>
      <c r="D11" s="49"/>
      <c r="J11" s="38"/>
      <c r="K11" s="38"/>
      <c r="M11" s="47"/>
      <c r="N11" s="47"/>
    </row>
    <row r="12" spans="1:14" ht="15" customHeight="1">
      <c r="B12" s="51"/>
      <c r="C12" s="162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>
      <c r="B13" s="161"/>
      <c r="C13" s="161"/>
      <c r="D13" s="49"/>
      <c r="E13" s="199"/>
      <c r="F13" s="199"/>
      <c r="G13" s="163"/>
      <c r="H13" s="49"/>
      <c r="I13" s="49"/>
    </row>
    <row r="14" spans="1:14" ht="26.25" customHeight="1">
      <c r="B14" s="51"/>
      <c r="C14" s="49"/>
      <c r="D14" s="49"/>
      <c r="E14" s="163"/>
      <c r="F14" s="163"/>
      <c r="G14" s="163"/>
      <c r="H14" s="49"/>
      <c r="I14" s="49"/>
      <c r="J14" s="200" t="s">
        <v>43</v>
      </c>
      <c r="K14" s="201"/>
      <c r="L14" s="202"/>
      <c r="M14" s="200" t="s">
        <v>44</v>
      </c>
      <c r="N14" s="202"/>
    </row>
    <row r="15" spans="1:14" ht="39.75" customHeight="1">
      <c r="C15" s="52"/>
      <c r="D15" s="52"/>
      <c r="E15" s="53"/>
      <c r="F15" s="53"/>
      <c r="G15" s="53"/>
      <c r="H15" s="53"/>
      <c r="I15" s="54"/>
      <c r="J15" s="55" t="s">
        <v>45</v>
      </c>
      <c r="K15" s="203" t="str">
        <f>IF(H17="CCI (CC Intégral)","CT pour les dispensés","Contrôle Terminal")</f>
        <v>Contrôle Terminal</v>
      </c>
      <c r="L15" s="204"/>
      <c r="M15" s="203" t="s">
        <v>46</v>
      </c>
      <c r="N15" s="204"/>
    </row>
    <row r="16" spans="1:14" s="50" customFormat="1" ht="47.25">
      <c r="A16" s="56" t="s">
        <v>47</v>
      </c>
      <c r="B16" s="89" t="s">
        <v>48</v>
      </c>
      <c r="C16" s="57" t="s">
        <v>49</v>
      </c>
      <c r="D16" s="58" t="s">
        <v>50</v>
      </c>
      <c r="E16" s="59" t="s">
        <v>51</v>
      </c>
      <c r="F16" s="55" t="s">
        <v>52</v>
      </c>
      <c r="G16" s="55" t="s">
        <v>53</v>
      </c>
      <c r="H16" s="60" t="s">
        <v>54</v>
      </c>
      <c r="I16" s="55" t="s">
        <v>55</v>
      </c>
      <c r="J16" s="58" t="s">
        <v>56</v>
      </c>
      <c r="K16" s="58" t="s">
        <v>57</v>
      </c>
      <c r="L16" s="58" t="s">
        <v>58</v>
      </c>
      <c r="M16" s="58" t="s">
        <v>57</v>
      </c>
      <c r="N16" s="58" t="s">
        <v>58</v>
      </c>
    </row>
    <row r="17" spans="1:15" ht="15" customHeight="1">
      <c r="A17" s="2" t="s">
        <v>59</v>
      </c>
      <c r="B17" s="94" t="s">
        <v>166</v>
      </c>
      <c r="C17" s="3"/>
      <c r="D17" s="4">
        <v>30</v>
      </c>
      <c r="E17" s="4">
        <v>30</v>
      </c>
      <c r="F17" s="4" t="s">
        <v>62</v>
      </c>
      <c r="G17" s="4" t="s">
        <v>136</v>
      </c>
      <c r="H17" s="4"/>
      <c r="I17" s="4"/>
      <c r="J17" s="5"/>
      <c r="K17" s="5"/>
      <c r="L17" s="5"/>
      <c r="M17" s="5"/>
      <c r="N17" s="5"/>
    </row>
    <row r="18" spans="1:15" ht="15" customHeight="1">
      <c r="A18" s="2" t="s">
        <v>64</v>
      </c>
      <c r="B18" s="104" t="s">
        <v>167</v>
      </c>
      <c r="C18" s="3"/>
      <c r="D18" s="4"/>
      <c r="E18" s="4">
        <v>4</v>
      </c>
      <c r="F18" s="4" t="s">
        <v>136</v>
      </c>
      <c r="G18" s="4" t="s">
        <v>136</v>
      </c>
      <c r="H18" s="4" t="s">
        <v>77</v>
      </c>
      <c r="I18" s="4"/>
      <c r="J18" s="2"/>
      <c r="K18" s="5" t="s">
        <v>71</v>
      </c>
      <c r="L18" s="5"/>
      <c r="M18" s="5"/>
      <c r="N18" s="5"/>
    </row>
    <row r="19" spans="1:15" ht="15" customHeight="1">
      <c r="A19" s="2" t="s">
        <v>64</v>
      </c>
      <c r="B19" s="104" t="s">
        <v>168</v>
      </c>
      <c r="C19" s="3"/>
      <c r="D19" s="4"/>
      <c r="E19" s="4">
        <v>1</v>
      </c>
      <c r="F19" s="4" t="s">
        <v>62</v>
      </c>
      <c r="G19" s="4" t="s">
        <v>62</v>
      </c>
      <c r="H19" s="4" t="s">
        <v>77</v>
      </c>
      <c r="I19" s="4"/>
      <c r="J19" s="2"/>
      <c r="K19" s="5" t="s">
        <v>71</v>
      </c>
      <c r="L19" s="5"/>
      <c r="M19" s="5"/>
      <c r="N19" s="5"/>
    </row>
    <row r="20" spans="1:15" ht="15" customHeight="1">
      <c r="A20" s="2" t="s">
        <v>64</v>
      </c>
      <c r="B20" s="104" t="s">
        <v>169</v>
      </c>
      <c r="C20" s="3"/>
      <c r="D20" s="4"/>
      <c r="E20" s="4">
        <v>1</v>
      </c>
      <c r="F20" s="4" t="s">
        <v>62</v>
      </c>
      <c r="G20" s="4" t="s">
        <v>62</v>
      </c>
      <c r="H20" s="4"/>
      <c r="I20" s="4"/>
      <c r="J20" s="2"/>
      <c r="K20" s="5"/>
      <c r="L20" s="5"/>
      <c r="M20" s="5"/>
      <c r="N20" s="5"/>
    </row>
    <row r="21" spans="1:15" ht="15" customHeight="1">
      <c r="A21" s="2"/>
      <c r="B21" s="8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>
      <c r="A22" s="2"/>
      <c r="B22" s="63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>
      <c r="A23" s="2"/>
      <c r="B23" s="64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>
      <c r="A24" s="2"/>
      <c r="B24" s="65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>
      <c r="A25" s="2"/>
      <c r="B25" s="65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>
      <c r="A26" s="2"/>
      <c r="B26" s="65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>
      <c r="A27" s="2"/>
      <c r="B27" s="65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>
      <c r="A28" s="2"/>
      <c r="B28" s="65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>
      <c r="A29" s="2"/>
      <c r="B29" s="65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>
      <c r="A30" s="2"/>
      <c r="B30" s="65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>
      <c r="A31" s="2"/>
      <c r="B31" s="65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>
      <c r="A32" s="2"/>
      <c r="B32" s="65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>
      <c r="A33" s="2"/>
      <c r="B33" s="64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>
      <c r="A34" s="2"/>
      <c r="B34" s="64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>
      <c r="A35" s="2"/>
      <c r="B35" s="64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>
      <c r="A36" s="2"/>
      <c r="B36" s="64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>
      <c r="A37" s="2"/>
      <c r="B37" s="64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>
      <c r="A38" s="2"/>
      <c r="B38" s="64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>
      <c r="A39" s="2"/>
      <c r="B39" s="64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>
      <c r="A40" s="2"/>
      <c r="B40" s="64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>
      <c r="A41" s="2"/>
      <c r="B41" s="66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>
      <c r="A42" s="2"/>
      <c r="B42" s="67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>
      <c r="A43" s="2"/>
      <c r="B43" s="64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>
      <c r="A44" s="2"/>
      <c r="B44" s="64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>
      <c r="A45" s="2"/>
      <c r="B45" s="64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</row>
    <row r="46" spans="1:14" s="44" customFormat="1">
      <c r="A46" s="2"/>
      <c r="B46" s="64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</row>
    <row r="47" spans="1:14" s="44" customFormat="1">
      <c r="A47" s="2"/>
      <c r="B47" s="64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</row>
    <row r="48" spans="1:14" s="44" customFormat="1">
      <c r="A48" s="2"/>
      <c r="B48" s="64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</row>
    <row r="49" spans="1:14" s="44" customFormat="1">
      <c r="A49" s="2"/>
      <c r="B49" s="64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</row>
    <row r="50" spans="1:14" s="44" customFormat="1">
      <c r="A50" s="2"/>
      <c r="B50" s="64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</row>
    <row r="51" spans="1:14" s="44" customFormat="1">
      <c r="A51" s="2"/>
      <c r="B51" s="64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</row>
    <row r="52" spans="1:14">
      <c r="A52" s="71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1"/>
      <c r="M52" s="71"/>
      <c r="N52" s="71"/>
    </row>
    <row r="53" spans="1:14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1"/>
      <c r="M53" s="71"/>
      <c r="N53" s="71"/>
    </row>
    <row r="54" spans="1:14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1"/>
      <c r="M54" s="71"/>
      <c r="N54" s="71"/>
    </row>
    <row r="55" spans="1:14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1"/>
      <c r="M55" s="71"/>
      <c r="N55" s="71"/>
    </row>
    <row r="56" spans="1:14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1"/>
      <c r="M56" s="71"/>
      <c r="N56" s="71"/>
    </row>
    <row r="57" spans="1:14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1"/>
      <c r="M57" s="71"/>
      <c r="N57" s="71"/>
    </row>
    <row r="58" spans="1:1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1"/>
      <c r="M58" s="71"/>
      <c r="N58" s="71"/>
    </row>
    <row r="59" spans="1:14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1"/>
      <c r="M59" s="71"/>
      <c r="N59" s="71"/>
    </row>
    <row r="60" spans="1:14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1"/>
      <c r="M60" s="71"/>
      <c r="N60" s="71"/>
    </row>
    <row r="61" spans="1:1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1"/>
      <c r="M61" s="71"/>
      <c r="N61" s="71"/>
    </row>
    <row r="62" spans="1:1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1"/>
      <c r="M62" s="71"/>
      <c r="N62" s="71"/>
    </row>
    <row r="63" spans="1:14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1"/>
      <c r="M63" s="71"/>
      <c r="N63" s="71"/>
    </row>
    <row r="64" spans="1:14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1"/>
      <c r="M64" s="71"/>
      <c r="N64" s="71"/>
    </row>
    <row r="65" spans="1:14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1"/>
      <c r="M65" s="71"/>
      <c r="N65" s="71"/>
    </row>
    <row r="66" spans="1:14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1"/>
      <c r="M66" s="71"/>
      <c r="N66" s="71"/>
    </row>
    <row r="67" spans="1:14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1"/>
      <c r="M67" s="71"/>
      <c r="N67" s="71"/>
    </row>
    <row r="68" spans="1:14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1"/>
      <c r="N68" s="71"/>
    </row>
    <row r="69" spans="1:14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1"/>
      <c r="N69" s="71"/>
    </row>
    <row r="70" spans="1:14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1"/>
      <c r="N70" s="71"/>
    </row>
    <row r="71" spans="1:1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1"/>
      <c r="N71" s="71"/>
    </row>
    <row r="72" spans="1:14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1"/>
      <c r="N72" s="71"/>
    </row>
    <row r="73" spans="1:14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1"/>
      <c r="N73" s="71"/>
    </row>
    <row r="74" spans="1:14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1"/>
      <c r="N74" s="71"/>
    </row>
    <row r="75" spans="1:14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1"/>
      <c r="N75" s="71"/>
    </row>
    <row r="76" spans="1:14">
      <c r="A76" s="71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1"/>
      <c r="N76" s="71"/>
    </row>
    <row r="77" spans="1:1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1"/>
      <c r="N77" s="71"/>
    </row>
    <row r="78" spans="1:14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1"/>
      <c r="N78" s="71"/>
    </row>
    <row r="79" spans="1:14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1"/>
      <c r="N79" s="71"/>
    </row>
    <row r="80" spans="1:14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1"/>
      <c r="N80" s="71"/>
    </row>
    <row r="81" spans="1:14">
      <c r="A81" s="71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1"/>
      <c r="N81" s="71"/>
    </row>
    <row r="82" spans="1:14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1"/>
      <c r="N82" s="71"/>
    </row>
    <row r="83" spans="1:14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1"/>
      <c r="N83" s="71"/>
    </row>
    <row r="84" spans="1:14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1"/>
      <c r="N84" s="71"/>
    </row>
    <row r="85" spans="1:14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1"/>
      <c r="N85" s="71"/>
    </row>
    <row r="86" spans="1:14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1"/>
      <c r="N86" s="71"/>
    </row>
    <row r="87" spans="1:14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1"/>
      <c r="N87" s="71"/>
    </row>
    <row r="88" spans="1:14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1"/>
      <c r="N88" s="71"/>
    </row>
    <row r="89" spans="1:14">
      <c r="A89" s="71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1"/>
      <c r="N89" s="71"/>
    </row>
    <row r="90" spans="1:14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1"/>
      <c r="N90" s="71"/>
    </row>
    <row r="91" spans="1:14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1"/>
      <c r="N91" s="71"/>
    </row>
    <row r="92" spans="1:14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1"/>
      <c r="N92" s="71"/>
    </row>
    <row r="93" spans="1:14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1"/>
      <c r="N93" s="71"/>
    </row>
    <row r="94" spans="1:14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1"/>
      <c r="N94" s="71"/>
    </row>
    <row r="95" spans="1:14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1"/>
      <c r="N95" s="71"/>
    </row>
    <row r="96" spans="1:14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1"/>
      <c r="N96" s="71"/>
    </row>
    <row r="97" spans="1:14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1"/>
      <c r="N97" s="71"/>
    </row>
    <row r="98" spans="1:14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1"/>
      <c r="N98" s="71"/>
    </row>
    <row r="99" spans="1:14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1"/>
      <c r="N99" s="71"/>
    </row>
    <row r="100" spans="1:14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1"/>
      <c r="N100" s="71"/>
    </row>
    <row r="101" spans="1:14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1"/>
      <c r="N101" s="71"/>
    </row>
    <row r="102" spans="1:14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1"/>
      <c r="N102" s="71"/>
    </row>
    <row r="103" spans="1:14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1"/>
      <c r="N103" s="71"/>
    </row>
    <row r="104" spans="1:14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1"/>
      <c r="N104" s="71"/>
    </row>
    <row r="105" spans="1:14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1"/>
      <c r="N105" s="71"/>
    </row>
    <row r="106" spans="1:14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1"/>
      <c r="N106" s="71"/>
    </row>
    <row r="107" spans="1:14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1"/>
      <c r="N107" s="71"/>
    </row>
    <row r="108" spans="1:14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1"/>
      <c r="N108" s="71"/>
    </row>
    <row r="109" spans="1:14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1"/>
      <c r="N109" s="71"/>
    </row>
    <row r="110" spans="1:14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1"/>
      <c r="N110" s="71"/>
    </row>
    <row r="111" spans="1:14">
      <c r="A111" s="7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1"/>
      <c r="N111" s="71"/>
    </row>
    <row r="112" spans="1:14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1"/>
      <c r="N112" s="71"/>
    </row>
    <row r="113" spans="1:14">
      <c r="A113" s="7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1"/>
      <c r="N113" s="71"/>
    </row>
    <row r="114" spans="1:14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1"/>
      <c r="N114" s="71"/>
    </row>
    <row r="115" spans="1:14">
      <c r="A115" s="7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1"/>
      <c r="N115" s="71"/>
    </row>
    <row r="116" spans="1:14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1"/>
      <c r="N116" s="71"/>
    </row>
    <row r="117" spans="1:1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1"/>
      <c r="N117" s="71"/>
    </row>
    <row r="118" spans="1:1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1"/>
      <c r="N118" s="71"/>
    </row>
    <row r="119" spans="1:14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1"/>
      <c r="N119" s="71"/>
    </row>
    <row r="120" spans="1:14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1"/>
      <c r="N120" s="71"/>
    </row>
    <row r="121" spans="1:14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1"/>
      <c r="N121" s="71"/>
    </row>
    <row r="122" spans="1:14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1"/>
      <c r="N122" s="71"/>
    </row>
    <row r="123" spans="1:14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1"/>
      <c r="N123" s="71"/>
    </row>
    <row r="124" spans="1:14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1"/>
      <c r="N124" s="71"/>
    </row>
    <row r="125" spans="1:14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1"/>
      <c r="N125" s="71"/>
    </row>
    <row r="126" spans="1:14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1"/>
      <c r="N126" s="71"/>
    </row>
    <row r="127" spans="1:14">
      <c r="A127" s="7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1"/>
      <c r="N127" s="71"/>
    </row>
    <row r="128" spans="1:14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1"/>
      <c r="N128" s="71"/>
    </row>
    <row r="129" spans="1:14">
      <c r="A129" s="7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1"/>
      <c r="N129" s="71"/>
    </row>
    <row r="130" spans="1:14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1"/>
      <c r="N130" s="71"/>
    </row>
    <row r="131" spans="1:14">
      <c r="A131" s="7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1"/>
      <c r="N131" s="71"/>
    </row>
    <row r="132" spans="1:14">
      <c r="A132" s="7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1"/>
      <c r="N132" s="71"/>
    </row>
    <row r="133" spans="1:1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1"/>
      <c r="N133" s="71"/>
    </row>
    <row r="134" spans="1:14">
      <c r="A134" s="7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1"/>
      <c r="N134" s="71"/>
    </row>
    <row r="135" spans="1:14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1"/>
      <c r="N135" s="71"/>
    </row>
    <row r="136" spans="1:14">
      <c r="A136" s="7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1"/>
      <c r="N136" s="71"/>
    </row>
    <row r="137" spans="1:14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1"/>
      <c r="N137" s="71"/>
    </row>
    <row r="138" spans="1:14">
      <c r="A138" s="7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1"/>
      <c r="N138" s="71"/>
    </row>
    <row r="139" spans="1:14">
      <c r="A139" s="7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1"/>
      <c r="N139" s="71"/>
    </row>
    <row r="140" spans="1:14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1"/>
      <c r="N140" s="71"/>
    </row>
    <row r="141" spans="1:14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1"/>
      <c r="N141" s="71"/>
    </row>
    <row r="142" spans="1:14">
      <c r="A142" s="7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1"/>
      <c r="N142" s="71"/>
    </row>
    <row r="143" spans="1:14">
      <c r="A143" s="7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1"/>
      <c r="N143" s="71"/>
    </row>
    <row r="144" spans="1:14">
      <c r="A144" s="7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1"/>
      <c r="N144" s="71"/>
    </row>
    <row r="145" spans="1:14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1"/>
      <c r="N145" s="71"/>
    </row>
    <row r="146" spans="1:14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1"/>
      <c r="N146" s="71"/>
    </row>
    <row r="147" spans="1:14">
      <c r="A147" s="7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1"/>
      <c r="N147" s="71"/>
    </row>
    <row r="148" spans="1:14">
      <c r="A148" s="7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1"/>
      <c r="N148" s="71"/>
    </row>
    <row r="149" spans="1:14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1"/>
      <c r="N149" s="71"/>
    </row>
    <row r="150" spans="1:14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1"/>
      <c r="N150" s="71"/>
    </row>
    <row r="151" spans="1:14">
      <c r="A151" s="7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1"/>
      <c r="N151" s="71"/>
    </row>
    <row r="152" spans="1:14">
      <c r="A152" s="7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1"/>
      <c r="N152" s="71"/>
    </row>
    <row r="153" spans="1:14">
      <c r="A153" s="7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1"/>
      <c r="N153" s="71"/>
    </row>
    <row r="154" spans="1:14">
      <c r="A154" s="7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1"/>
      <c r="N154" s="71"/>
    </row>
    <row r="155" spans="1:14">
      <c r="A155" s="7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1"/>
      <c r="N155" s="71"/>
    </row>
    <row r="156" spans="1:14">
      <c r="A156" s="7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1"/>
      <c r="N156" s="71"/>
    </row>
    <row r="157" spans="1:14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1"/>
      <c r="N157" s="71"/>
    </row>
    <row r="158" spans="1:14">
      <c r="A158" s="7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1"/>
      <c r="N158" s="71"/>
    </row>
    <row r="159" spans="1:14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1"/>
      <c r="N159" s="71"/>
    </row>
    <row r="160" spans="1:14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1"/>
      <c r="N160" s="71"/>
    </row>
    <row r="161" spans="1:14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1"/>
      <c r="N161" s="71"/>
    </row>
    <row r="162" spans="1:14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1"/>
      <c r="N162" s="71"/>
    </row>
    <row r="163" spans="1:14">
      <c r="A163" s="7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1"/>
      <c r="N163" s="71"/>
    </row>
    <row r="164" spans="1:14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1"/>
      <c r="N164" s="71"/>
    </row>
    <row r="165" spans="1:14">
      <c r="A165" s="7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1"/>
      <c r="N165" s="71"/>
    </row>
    <row r="166" spans="1:14">
      <c r="A166" s="7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1"/>
      <c r="N166" s="71"/>
    </row>
    <row r="167" spans="1:14">
      <c r="A167" s="7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1"/>
      <c r="N167" s="71"/>
    </row>
    <row r="168" spans="1:14">
      <c r="A168" s="7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1"/>
      <c r="N168" s="71"/>
    </row>
    <row r="169" spans="1:14">
      <c r="A169" s="7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1"/>
      <c r="N169" s="71"/>
    </row>
    <row r="170" spans="1:14">
      <c r="A170" s="7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1"/>
      <c r="N170" s="71"/>
    </row>
    <row r="171" spans="1:14">
      <c r="A171" s="7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1"/>
      <c r="N171" s="71"/>
    </row>
    <row r="172" spans="1:14">
      <c r="A172" s="7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1"/>
      <c r="N172" s="71"/>
    </row>
    <row r="173" spans="1:1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1"/>
      <c r="N173" s="71"/>
    </row>
    <row r="174" spans="1:1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1"/>
      <c r="N174" s="71"/>
    </row>
    <row r="175" spans="1:14">
      <c r="A175" s="7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1"/>
      <c r="N175" s="71"/>
    </row>
    <row r="176" spans="1:14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1"/>
      <c r="N176" s="71"/>
    </row>
    <row r="177" spans="1:14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1"/>
      <c r="N177" s="71"/>
    </row>
    <row r="178" spans="1:14">
      <c r="A178" s="7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1"/>
      <c r="N178" s="71"/>
    </row>
    <row r="179" spans="1:14">
      <c r="A179" s="7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1"/>
      <c r="N179" s="71"/>
    </row>
    <row r="180" spans="1:14">
      <c r="A180" s="7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1"/>
      <c r="N180" s="71"/>
    </row>
    <row r="181" spans="1:14">
      <c r="A181" s="7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1"/>
      <c r="N181" s="71"/>
    </row>
    <row r="182" spans="1:14">
      <c r="A182" s="7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1"/>
      <c r="N182" s="71"/>
    </row>
    <row r="183" spans="1:14">
      <c r="A183" s="7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1"/>
      <c r="N183" s="71"/>
    </row>
    <row r="184" spans="1:14">
      <c r="A184" s="7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1"/>
      <c r="N184" s="71"/>
    </row>
    <row r="185" spans="1:14">
      <c r="A185" s="7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1"/>
      <c r="N185" s="71"/>
    </row>
    <row r="186" spans="1:14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1"/>
      <c r="N186" s="71"/>
    </row>
    <row r="187" spans="1:14">
      <c r="A187" s="7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1"/>
      <c r="N187" s="71"/>
    </row>
    <row r="188" spans="1:14">
      <c r="A188" s="7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1"/>
      <c r="N188" s="71"/>
    </row>
    <row r="189" spans="1:1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1"/>
      <c r="N189" s="71"/>
    </row>
    <row r="190" spans="1:14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1"/>
      <c r="N190" s="71"/>
    </row>
    <row r="191" spans="1:14">
      <c r="A191" s="7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1"/>
      <c r="N191" s="71"/>
    </row>
    <row r="192" spans="1:14">
      <c r="A192" s="7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1"/>
      <c r="N192" s="71"/>
    </row>
    <row r="193" spans="1:14">
      <c r="A193" s="7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1"/>
      <c r="N193" s="71"/>
    </row>
    <row r="194" spans="1:14">
      <c r="A194" s="7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1"/>
      <c r="N194" s="71"/>
    </row>
    <row r="195" spans="1:14">
      <c r="A195" s="7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1"/>
      <c r="N195" s="71"/>
    </row>
    <row r="196" spans="1:14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1"/>
      <c r="N196" s="71"/>
    </row>
    <row r="197" spans="1:14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1"/>
      <c r="N197" s="71"/>
    </row>
    <row r="198" spans="1:14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1"/>
      <c r="N198" s="71"/>
    </row>
    <row r="199" spans="1:14">
      <c r="A199" s="7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1"/>
      <c r="N199" s="71"/>
    </row>
    <row r="200" spans="1:14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1"/>
      <c r="N200" s="71"/>
    </row>
    <row r="201" spans="1:14">
      <c r="A201" s="7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1"/>
      <c r="N201" s="71"/>
    </row>
    <row r="202" spans="1:14">
      <c r="A202" s="7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1"/>
      <c r="N202" s="71"/>
    </row>
    <row r="203" spans="1:14">
      <c r="A203" s="7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1"/>
      <c r="N203" s="71"/>
    </row>
    <row r="204" spans="1:14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1"/>
      <c r="N204" s="71"/>
    </row>
    <row r="205" spans="1:14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1"/>
      <c r="N205" s="71"/>
    </row>
    <row r="206" spans="1:14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1"/>
      <c r="N206" s="71"/>
    </row>
    <row r="207" spans="1:14">
      <c r="A207" s="7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1"/>
      <c r="N207" s="71"/>
    </row>
    <row r="208" spans="1:14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1"/>
      <c r="N208" s="71"/>
    </row>
    <row r="209" spans="1:14">
      <c r="A209" s="7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1"/>
      <c r="N209" s="71"/>
    </row>
    <row r="210" spans="1:14">
      <c r="A210" s="7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1"/>
      <c r="N210" s="71"/>
    </row>
    <row r="211" spans="1:14">
      <c r="A211" s="7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1"/>
      <c r="N211" s="71"/>
    </row>
    <row r="212" spans="1:14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1"/>
      <c r="N212" s="71"/>
    </row>
    <row r="213" spans="1:14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1"/>
      <c r="N213" s="71"/>
    </row>
    <row r="214" spans="1:14">
      <c r="A214" s="7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1"/>
      <c r="N214" s="71"/>
    </row>
    <row r="215" spans="1:14">
      <c r="A215" s="7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1"/>
      <c r="N215" s="71"/>
    </row>
    <row r="216" spans="1:14">
      <c r="A216" s="7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1"/>
      <c r="N216" s="71"/>
    </row>
    <row r="217" spans="1:14">
      <c r="A217" s="7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1"/>
      <c r="N217" s="71"/>
    </row>
    <row r="218" spans="1:14">
      <c r="A218" s="7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1"/>
      <c r="N218" s="71"/>
    </row>
    <row r="219" spans="1:14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1"/>
      <c r="N219" s="71"/>
    </row>
    <row r="220" spans="1:14">
      <c r="A220" s="7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1"/>
      <c r="N220" s="71"/>
    </row>
    <row r="221" spans="1:14">
      <c r="A221" s="7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1"/>
      <c r="N221" s="71"/>
    </row>
    <row r="222" spans="1:14">
      <c r="A222" s="7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1"/>
      <c r="N222" s="71"/>
    </row>
    <row r="223" spans="1:14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1"/>
      <c r="N223" s="71"/>
    </row>
    <row r="224" spans="1:14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1"/>
      <c r="N224" s="71"/>
    </row>
    <row r="225" spans="1:14">
      <c r="A225" s="7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1"/>
      <c r="N225" s="71"/>
    </row>
    <row r="226" spans="1:14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1"/>
      <c r="N226" s="71"/>
    </row>
    <row r="227" spans="1:14">
      <c r="A227" s="7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1"/>
      <c r="N227" s="71"/>
    </row>
    <row r="228" spans="1:14">
      <c r="A228" s="7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1"/>
      <c r="N228" s="71"/>
    </row>
    <row r="229" spans="1:1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1"/>
      <c r="N229" s="71"/>
    </row>
    <row r="230" spans="1:1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1"/>
      <c r="N230" s="71"/>
    </row>
    <row r="231" spans="1:14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1"/>
      <c r="N231" s="71"/>
    </row>
    <row r="232" spans="1:14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1"/>
      <c r="N232" s="71"/>
    </row>
    <row r="233" spans="1:14">
      <c r="A233" s="7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1"/>
      <c r="N233" s="71"/>
    </row>
    <row r="234" spans="1:14">
      <c r="A234" s="7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1"/>
      <c r="N234" s="71"/>
    </row>
    <row r="235" spans="1:14">
      <c r="A235" s="7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1"/>
      <c r="N235" s="71"/>
    </row>
    <row r="236" spans="1:14">
      <c r="A236" s="7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1"/>
      <c r="N236" s="71"/>
    </row>
    <row r="237" spans="1:14">
      <c r="A237" s="7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1"/>
      <c r="N237" s="71"/>
    </row>
    <row r="238" spans="1:14">
      <c r="A238" s="7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1"/>
      <c r="N238" s="71"/>
    </row>
    <row r="239" spans="1:14">
      <c r="A239" s="7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1"/>
      <c r="N239" s="71"/>
    </row>
    <row r="240" spans="1:14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1"/>
      <c r="N240" s="71"/>
    </row>
    <row r="241" spans="1:14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1"/>
      <c r="N241" s="71"/>
    </row>
    <row r="242" spans="1:14">
      <c r="A242" s="7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1"/>
      <c r="N242" s="71"/>
    </row>
    <row r="243" spans="1:14">
      <c r="A243" s="7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1"/>
      <c r="N243" s="71"/>
    </row>
    <row r="244" spans="1:14">
      <c r="A244" s="7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1"/>
      <c r="N244" s="71"/>
    </row>
    <row r="245" spans="1:1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1"/>
      <c r="N245" s="71"/>
    </row>
    <row r="246" spans="1:14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1"/>
      <c r="N246" s="71"/>
    </row>
    <row r="247" spans="1:14">
      <c r="A247" s="7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1"/>
      <c r="N247" s="71"/>
    </row>
    <row r="248" spans="1:14">
      <c r="A248" s="7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1"/>
      <c r="N248" s="71"/>
    </row>
    <row r="249" spans="1:14">
      <c r="A249" s="7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1"/>
      <c r="N249" s="71"/>
    </row>
    <row r="250" spans="1:14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1"/>
      <c r="N250" s="71"/>
    </row>
    <row r="251" spans="1:14">
      <c r="A251" s="7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1"/>
      <c r="N251" s="71"/>
    </row>
    <row r="252" spans="1:14">
      <c r="A252" s="7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1"/>
      <c r="N252" s="71"/>
    </row>
    <row r="253" spans="1:14">
      <c r="A253" s="7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1"/>
      <c r="N253" s="71"/>
    </row>
    <row r="254" spans="1:14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1"/>
      <c r="N254" s="71"/>
    </row>
    <row r="255" spans="1:14">
      <c r="A255" s="7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1"/>
      <c r="N255" s="71"/>
    </row>
    <row r="256" spans="1:14">
      <c r="A256" s="7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1"/>
      <c r="N256" s="71"/>
    </row>
    <row r="257" spans="1:14">
      <c r="A257" s="7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1"/>
      <c r="N257" s="71"/>
    </row>
    <row r="258" spans="1:14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1"/>
      <c r="N258" s="71"/>
    </row>
    <row r="259" spans="1:14">
      <c r="A259" s="7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1"/>
      <c r="N259" s="71"/>
    </row>
    <row r="260" spans="1:14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1"/>
      <c r="N260" s="71"/>
    </row>
    <row r="261" spans="1:14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1"/>
      <c r="N261" s="71"/>
    </row>
    <row r="262" spans="1:14">
      <c r="A262" s="7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1"/>
      <c r="N262" s="71"/>
    </row>
    <row r="263" spans="1:14">
      <c r="A263" s="7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1"/>
      <c r="N263" s="71"/>
    </row>
    <row r="264" spans="1:14">
      <c r="A264" s="7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1"/>
      <c r="N264" s="71"/>
    </row>
    <row r="265" spans="1:14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1"/>
      <c r="N265" s="71"/>
    </row>
    <row r="266" spans="1:14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1"/>
      <c r="N266" s="71"/>
    </row>
    <row r="267" spans="1:14">
      <c r="A267" s="7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1"/>
      <c r="N267" s="71"/>
    </row>
    <row r="268" spans="1:14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1"/>
      <c r="N268" s="71"/>
    </row>
    <row r="269" spans="1:14">
      <c r="A269" s="7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1"/>
      <c r="N269" s="71"/>
    </row>
    <row r="270" spans="1:14">
      <c r="A270" s="7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1"/>
      <c r="N270" s="71"/>
    </row>
    <row r="271" spans="1:14">
      <c r="A271" s="7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1"/>
      <c r="N271" s="71"/>
    </row>
    <row r="272" spans="1:14">
      <c r="A272" s="7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1"/>
      <c r="N272" s="71"/>
    </row>
    <row r="273" spans="1:14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1"/>
      <c r="N273" s="71"/>
    </row>
    <row r="274" spans="1:14">
      <c r="A274" s="7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1"/>
      <c r="N274" s="71"/>
    </row>
    <row r="275" spans="1:14">
      <c r="A275" s="7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1"/>
      <c r="N275" s="71"/>
    </row>
    <row r="276" spans="1:14">
      <c r="A276" s="7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1"/>
      <c r="N276" s="71"/>
    </row>
    <row r="277" spans="1:14">
      <c r="A277" s="7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1"/>
      <c r="N277" s="71"/>
    </row>
    <row r="278" spans="1:14">
      <c r="A278" s="7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1"/>
      <c r="N278" s="71"/>
    </row>
    <row r="279" spans="1:14">
      <c r="A279" s="7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1"/>
      <c r="N279" s="71"/>
    </row>
    <row r="280" spans="1:14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1"/>
      <c r="N280" s="71"/>
    </row>
    <row r="281" spans="1:14">
      <c r="A281" s="7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1"/>
      <c r="N281" s="71"/>
    </row>
    <row r="282" spans="1:14">
      <c r="A282" s="7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1"/>
      <c r="N282" s="71"/>
    </row>
    <row r="283" spans="1:14">
      <c r="A283" s="7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1"/>
      <c r="N283" s="71"/>
    </row>
    <row r="284" spans="1:14">
      <c r="A284" s="71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1"/>
      <c r="N284" s="71"/>
    </row>
    <row r="285" spans="1:14">
      <c r="A285" s="71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1"/>
      <c r="N285" s="71"/>
    </row>
    <row r="286" spans="1:14">
      <c r="A286" s="71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1"/>
      <c r="N286" s="71"/>
    </row>
    <row r="287" spans="1:14">
      <c r="A287" s="71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1"/>
      <c r="N287" s="71"/>
    </row>
    <row r="288" spans="1:14">
      <c r="A288" s="71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1"/>
      <c r="N288" s="71"/>
    </row>
    <row r="289" spans="1:14">
      <c r="A289" s="7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1"/>
      <c r="N289" s="71"/>
    </row>
    <row r="290" spans="1:14">
      <c r="A290" s="71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1"/>
      <c r="N290" s="71"/>
    </row>
    <row r="291" spans="1:14">
      <c r="A291" s="71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1"/>
      <c r="N291" s="71"/>
    </row>
    <row r="292" spans="1:14">
      <c r="A292" s="7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1"/>
      <c r="N292" s="71"/>
    </row>
    <row r="293" spans="1:14">
      <c r="A293" s="71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1"/>
      <c r="N293" s="71"/>
    </row>
    <row r="294" spans="1:14">
      <c r="A294" s="71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1"/>
      <c r="N294" s="71"/>
    </row>
    <row r="295" spans="1:14">
      <c r="A295" s="71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1"/>
      <c r="N295" s="71"/>
    </row>
    <row r="296" spans="1:14">
      <c r="A296" s="71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1"/>
      <c r="N296" s="71"/>
    </row>
    <row r="297" spans="1:14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1"/>
      <c r="N297" s="71"/>
    </row>
    <row r="298" spans="1:14">
      <c r="A298" s="71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1"/>
      <c r="N298" s="71"/>
    </row>
    <row r="299" spans="1:14">
      <c r="A299" s="7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1"/>
      <c r="N299" s="71"/>
    </row>
    <row r="300" spans="1:14">
      <c r="A300" s="71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1"/>
      <c r="N300" s="71"/>
    </row>
    <row r="301" spans="1:14">
      <c r="A301" s="7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1"/>
      <c r="N301" s="71"/>
    </row>
    <row r="302" spans="1:14">
      <c r="A302" s="71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1"/>
      <c r="N302" s="71"/>
    </row>
    <row r="303" spans="1:14">
      <c r="A303" s="7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1"/>
      <c r="N303" s="71"/>
    </row>
    <row r="304" spans="1:14">
      <c r="A304" s="71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1"/>
      <c r="N304" s="71"/>
    </row>
    <row r="305" spans="1:14">
      <c r="A305" s="7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1"/>
      <c r="N305" s="71"/>
    </row>
    <row r="306" spans="1:14">
      <c r="A306" s="71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1"/>
      <c r="N306" s="71"/>
    </row>
    <row r="307" spans="1:14">
      <c r="A307" s="7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1"/>
      <c r="N307" s="71"/>
    </row>
    <row r="308" spans="1:14">
      <c r="A308" s="71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1"/>
      <c r="N308" s="71"/>
    </row>
    <row r="309" spans="1:14">
      <c r="A309" s="71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1"/>
      <c r="N309" s="71"/>
    </row>
    <row r="310" spans="1:14">
      <c r="A310" s="71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1"/>
      <c r="N310" s="71"/>
    </row>
    <row r="311" spans="1:14">
      <c r="A311" s="71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1"/>
      <c r="N311" s="71"/>
    </row>
    <row r="312" spans="1:14">
      <c r="A312" s="71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1"/>
      <c r="N312" s="71"/>
    </row>
    <row r="313" spans="1:14">
      <c r="A313" s="71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1"/>
      <c r="N313" s="71"/>
    </row>
    <row r="314" spans="1:14">
      <c r="A314" s="71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1"/>
      <c r="N314" s="71"/>
    </row>
    <row r="315" spans="1:14">
      <c r="A315" s="71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1"/>
      <c r="N315" s="71"/>
    </row>
    <row r="316" spans="1:14">
      <c r="A316" s="71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1"/>
      <c r="N316" s="71"/>
    </row>
    <row r="317" spans="1:14">
      <c r="A317" s="71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1"/>
      <c r="N317" s="71"/>
    </row>
    <row r="318" spans="1:14">
      <c r="A318" s="7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1"/>
      <c r="N318" s="71"/>
    </row>
    <row r="319" spans="1:14">
      <c r="A319" s="71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1"/>
      <c r="N319" s="71"/>
    </row>
    <row r="320" spans="1:14">
      <c r="A320" s="71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1"/>
      <c r="N320" s="71"/>
    </row>
    <row r="321" spans="1:14">
      <c r="A321" s="71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1"/>
      <c r="N321" s="71"/>
    </row>
    <row r="322" spans="1:14">
      <c r="A322" s="71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1"/>
      <c r="N322" s="71"/>
    </row>
    <row r="323" spans="1:14">
      <c r="A323" s="71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1"/>
      <c r="N323" s="71"/>
    </row>
    <row r="324" spans="1:14">
      <c r="A324" s="71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1"/>
      <c r="N324" s="71"/>
    </row>
    <row r="325" spans="1:14">
      <c r="A325" s="71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1"/>
      <c r="N325" s="71"/>
    </row>
    <row r="326" spans="1:14">
      <c r="A326" s="71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1"/>
      <c r="N326" s="71"/>
    </row>
    <row r="327" spans="1:14">
      <c r="A327" s="71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1"/>
      <c r="N327" s="71"/>
    </row>
    <row r="328" spans="1:14">
      <c r="A328" s="71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1"/>
      <c r="N328" s="71"/>
    </row>
    <row r="329" spans="1:14">
      <c r="A329" s="71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1"/>
      <c r="N329" s="71"/>
    </row>
    <row r="330" spans="1:14">
      <c r="A330" s="71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1"/>
      <c r="N330" s="71"/>
    </row>
    <row r="331" spans="1:14">
      <c r="A331" s="71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1"/>
      <c r="N331" s="71"/>
    </row>
    <row r="332" spans="1:14">
      <c r="A332" s="71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1"/>
      <c r="N332" s="71"/>
    </row>
    <row r="333" spans="1:14">
      <c r="A333" s="71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1"/>
      <c r="N333" s="71"/>
    </row>
    <row r="334" spans="1:14">
      <c r="A334" s="71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1"/>
      <c r="N334" s="71"/>
    </row>
    <row r="335" spans="1:14">
      <c r="A335" s="71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1"/>
      <c r="N335" s="71"/>
    </row>
    <row r="336" spans="1:14">
      <c r="A336" s="71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1"/>
      <c r="N336" s="71"/>
    </row>
    <row r="337" spans="1:14">
      <c r="A337" s="71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1"/>
      <c r="N337" s="71"/>
    </row>
    <row r="338" spans="1:14">
      <c r="A338" s="71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1"/>
      <c r="N338" s="71"/>
    </row>
    <row r="339" spans="1:14">
      <c r="A339" s="71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1"/>
      <c r="N339" s="71"/>
    </row>
    <row r="340" spans="1:14">
      <c r="A340" s="71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1"/>
      <c r="N340" s="71"/>
    </row>
    <row r="341" spans="1:14">
      <c r="A341" s="71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1"/>
      <c r="N341" s="71"/>
    </row>
    <row r="342" spans="1:14">
      <c r="A342" s="71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1"/>
      <c r="N342" s="71"/>
    </row>
    <row r="343" spans="1:14">
      <c r="A343" s="71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1"/>
      <c r="N343" s="71"/>
    </row>
    <row r="344" spans="1:14">
      <c r="A344" s="71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1"/>
      <c r="N344" s="71"/>
    </row>
    <row r="345" spans="1:14">
      <c r="A345" s="71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1"/>
      <c r="N345" s="71"/>
    </row>
    <row r="346" spans="1:14">
      <c r="A346" s="71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1"/>
      <c r="N346" s="71"/>
    </row>
    <row r="347" spans="1:14">
      <c r="A347" s="7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1"/>
      <c r="N347" s="71"/>
    </row>
    <row r="348" spans="1:14">
      <c r="A348" s="71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1"/>
      <c r="N348" s="71"/>
    </row>
    <row r="349" spans="1:14">
      <c r="A349" s="71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1"/>
      <c r="N349" s="71"/>
    </row>
    <row r="350" spans="1:14">
      <c r="A350" s="71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1"/>
      <c r="N350" s="71"/>
    </row>
    <row r="351" spans="1:14">
      <c r="A351" s="71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1"/>
      <c r="N351" s="71"/>
    </row>
    <row r="352" spans="1:14">
      <c r="A352" s="71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1"/>
      <c r="N352" s="71"/>
    </row>
    <row r="353" spans="1:14">
      <c r="A353" s="71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1"/>
      <c r="N353" s="71"/>
    </row>
    <row r="354" spans="1:14">
      <c r="A354" s="71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1"/>
      <c r="N354" s="71"/>
    </row>
    <row r="355" spans="1:14">
      <c r="A355" s="71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1"/>
      <c r="N355" s="71"/>
    </row>
    <row r="356" spans="1:14">
      <c r="A356" s="71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1"/>
      <c r="N356" s="71"/>
    </row>
    <row r="357" spans="1:14">
      <c r="A357" s="7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1"/>
      <c r="N357" s="71"/>
    </row>
    <row r="358" spans="1:14">
      <c r="A358" s="71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1"/>
      <c r="N358" s="71"/>
    </row>
    <row r="359" spans="1:14">
      <c r="A359" s="7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1"/>
      <c r="N359" s="71"/>
    </row>
    <row r="360" spans="1:14">
      <c r="A360" s="71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1"/>
      <c r="N360" s="71"/>
    </row>
    <row r="361" spans="1:14">
      <c r="A361" s="71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1"/>
      <c r="N361" s="71"/>
    </row>
    <row r="362" spans="1:14">
      <c r="A362" s="71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1"/>
      <c r="N362" s="71"/>
    </row>
    <row r="363" spans="1:14">
      <c r="A363" s="7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1"/>
      <c r="N363" s="71"/>
    </row>
    <row r="364" spans="1:14">
      <c r="A364" s="71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1"/>
      <c r="N364" s="71"/>
    </row>
    <row r="365" spans="1:14">
      <c r="A365" s="71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1"/>
      <c r="N365" s="71"/>
    </row>
    <row r="366" spans="1:14">
      <c r="A366" s="71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1"/>
      <c r="N366" s="71"/>
    </row>
    <row r="367" spans="1:14">
      <c r="A367" s="7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1"/>
      <c r="N367" s="71"/>
    </row>
    <row r="368" spans="1:14">
      <c r="A368" s="71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1"/>
      <c r="N368" s="71"/>
    </row>
    <row r="369" spans="1:14">
      <c r="A369" s="7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1"/>
      <c r="N369" s="71"/>
    </row>
    <row r="370" spans="1:14">
      <c r="A370" s="71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1"/>
      <c r="N370" s="71"/>
    </row>
    <row r="371" spans="1:14">
      <c r="A371" s="7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1"/>
      <c r="N371" s="71"/>
    </row>
    <row r="372" spans="1:14">
      <c r="A372" s="71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1"/>
      <c r="N372" s="71"/>
    </row>
    <row r="373" spans="1:14">
      <c r="A373" s="7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1"/>
      <c r="N373" s="71"/>
    </row>
    <row r="374" spans="1:14">
      <c r="A374" s="71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1"/>
      <c r="N374" s="71"/>
    </row>
    <row r="375" spans="1:14">
      <c r="A375" s="7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1"/>
      <c r="N375" s="71"/>
    </row>
    <row r="376" spans="1:14">
      <c r="A376" s="71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1"/>
      <c r="N376" s="71"/>
    </row>
    <row r="377" spans="1:14">
      <c r="A377" s="7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1"/>
      <c r="N377" s="71"/>
    </row>
    <row r="378" spans="1:14">
      <c r="A378" s="71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1"/>
      <c r="N378" s="71"/>
    </row>
    <row r="379" spans="1:14">
      <c r="A379" s="71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1"/>
      <c r="N379" s="71"/>
    </row>
    <row r="380" spans="1:14">
      <c r="A380" s="71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1"/>
      <c r="N380" s="71"/>
    </row>
    <row r="381" spans="1:14">
      <c r="A381" s="71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1"/>
      <c r="N381" s="71"/>
    </row>
    <row r="382" spans="1:14">
      <c r="A382" s="71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1"/>
      <c r="N382" s="71"/>
    </row>
    <row r="383" spans="1:14">
      <c r="A383" s="71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1"/>
      <c r="N383" s="71"/>
    </row>
    <row r="384" spans="1:14">
      <c r="A384" s="71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1"/>
      <c r="N384" s="71"/>
    </row>
    <row r="385" spans="1:14">
      <c r="A385" s="71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1"/>
      <c r="N385" s="71"/>
    </row>
    <row r="386" spans="1:14">
      <c r="A386" s="71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1"/>
      <c r="N386" s="71"/>
    </row>
    <row r="387" spans="1:14">
      <c r="A387" s="71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1"/>
      <c r="N387" s="71"/>
    </row>
    <row r="388" spans="1:14">
      <c r="A388" s="71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1"/>
      <c r="N388" s="71"/>
    </row>
    <row r="389" spans="1:14">
      <c r="A389" s="71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1"/>
      <c r="N389" s="71"/>
    </row>
    <row r="390" spans="1:14">
      <c r="A390" s="71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1"/>
      <c r="N390" s="71"/>
    </row>
    <row r="391" spans="1:14">
      <c r="A391" s="71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1"/>
      <c r="N391" s="71"/>
    </row>
    <row r="392" spans="1:14">
      <c r="A392" s="71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1"/>
      <c r="N392" s="71"/>
    </row>
    <row r="393" spans="1:14">
      <c r="A393" s="71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1"/>
      <c r="N393" s="71"/>
    </row>
    <row r="394" spans="1:14">
      <c r="A394" s="71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1"/>
      <c r="N394" s="71"/>
    </row>
    <row r="395" spans="1:14">
      <c r="A395" s="71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1"/>
      <c r="N395" s="71"/>
    </row>
    <row r="396" spans="1:14">
      <c r="A396" s="71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1"/>
      <c r="N396" s="71"/>
    </row>
    <row r="397" spans="1:14">
      <c r="A397" s="71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1"/>
      <c r="N397" s="71"/>
    </row>
    <row r="398" spans="1:14">
      <c r="A398" s="71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1"/>
      <c r="N398" s="71"/>
    </row>
    <row r="399" spans="1:14">
      <c r="A399" s="7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1"/>
      <c r="N399" s="71"/>
    </row>
    <row r="400" spans="1:14">
      <c r="A400" s="71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1"/>
      <c r="N400" s="71"/>
    </row>
    <row r="401" spans="1:14">
      <c r="A401" s="71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1"/>
      <c r="N401" s="71"/>
    </row>
    <row r="402" spans="1:14">
      <c r="A402" s="71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1"/>
      <c r="N402" s="71"/>
    </row>
    <row r="403" spans="1:14">
      <c r="A403" s="71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1"/>
      <c r="N403" s="71"/>
    </row>
    <row r="404" spans="1:14">
      <c r="A404" s="71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1"/>
      <c r="N404" s="71"/>
    </row>
    <row r="405" spans="1:14">
      <c r="A405" s="71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1"/>
      <c r="N405" s="71"/>
    </row>
    <row r="406" spans="1:14">
      <c r="A406" s="71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1"/>
      <c r="N406" s="71"/>
    </row>
    <row r="407" spans="1:14">
      <c r="A407" s="71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1"/>
      <c r="N407" s="71"/>
    </row>
    <row r="408" spans="1:14">
      <c r="A408" s="71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1"/>
      <c r="N408" s="71"/>
    </row>
    <row r="409" spans="1:14">
      <c r="A409" s="71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1"/>
      <c r="N409" s="71"/>
    </row>
    <row r="410" spans="1:14">
      <c r="A410" s="71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1"/>
      <c r="N410" s="71"/>
    </row>
    <row r="411" spans="1:14">
      <c r="A411" s="71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1"/>
      <c r="N411" s="71"/>
    </row>
    <row r="412" spans="1:14">
      <c r="A412" s="71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1"/>
      <c r="N412" s="71"/>
    </row>
    <row r="413" spans="1:14">
      <c r="A413" s="71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1"/>
      <c r="N413" s="71"/>
    </row>
    <row r="414" spans="1:14">
      <c r="A414" s="71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1"/>
      <c r="N414" s="71"/>
    </row>
    <row r="415" spans="1:14">
      <c r="A415" s="71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1"/>
      <c r="N415" s="71"/>
    </row>
    <row r="416" spans="1:14">
      <c r="A416" s="71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1"/>
      <c r="N416" s="71"/>
    </row>
    <row r="417" spans="1:14">
      <c r="A417" s="71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1"/>
      <c r="N417" s="71"/>
    </row>
    <row r="418" spans="1:14">
      <c r="A418" s="71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1"/>
      <c r="N418" s="71"/>
    </row>
    <row r="419" spans="1:14">
      <c r="A419" s="71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1"/>
      <c r="N419" s="71"/>
    </row>
    <row r="420" spans="1:14">
      <c r="A420" s="71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1"/>
      <c r="N420" s="71"/>
    </row>
    <row r="421" spans="1:14">
      <c r="A421" s="71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1"/>
      <c r="N421" s="71"/>
    </row>
    <row r="422" spans="1:14">
      <c r="A422" s="71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1"/>
      <c r="N422" s="71"/>
    </row>
    <row r="423" spans="1:14">
      <c r="A423" s="71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1"/>
      <c r="N423" s="71"/>
    </row>
    <row r="424" spans="1:14">
      <c r="A424" s="71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1"/>
      <c r="N424" s="71"/>
    </row>
    <row r="425" spans="1:14">
      <c r="A425" s="7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1"/>
      <c r="N425" s="71"/>
    </row>
    <row r="426" spans="1:14">
      <c r="A426" s="71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1"/>
      <c r="N426" s="71"/>
    </row>
    <row r="427" spans="1:14">
      <c r="A427" s="71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1"/>
      <c r="N427" s="71"/>
    </row>
    <row r="428" spans="1:14">
      <c r="A428" s="71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1"/>
      <c r="N428" s="71"/>
    </row>
    <row r="429" spans="1:14">
      <c r="A429" s="71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1"/>
      <c r="N429" s="71"/>
    </row>
    <row r="430" spans="1:14">
      <c r="A430" s="71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1"/>
      <c r="N430" s="71"/>
    </row>
    <row r="431" spans="1:14">
      <c r="A431" s="71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1"/>
      <c r="N431" s="71"/>
    </row>
    <row r="432" spans="1:14">
      <c r="A432" s="71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1"/>
      <c r="N432" s="71"/>
    </row>
    <row r="433" spans="1:14">
      <c r="A433" s="71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1"/>
      <c r="N433" s="71"/>
    </row>
    <row r="434" spans="1:14">
      <c r="A434" s="71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1"/>
      <c r="N434" s="71"/>
    </row>
    <row r="435" spans="1:14">
      <c r="A435" s="71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1"/>
      <c r="N435" s="71"/>
    </row>
    <row r="436" spans="1:14">
      <c r="A436" s="71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1"/>
      <c r="N436" s="71"/>
    </row>
    <row r="437" spans="1:14">
      <c r="A437" s="71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1"/>
      <c r="N437" s="71"/>
    </row>
    <row r="438" spans="1:14">
      <c r="A438" s="71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1"/>
      <c r="N438" s="71"/>
    </row>
    <row r="439" spans="1:14">
      <c r="A439" s="71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1"/>
      <c r="N439" s="71"/>
    </row>
    <row r="440" spans="1:14">
      <c r="A440" s="71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1"/>
      <c r="N440" s="71"/>
    </row>
    <row r="441" spans="1:14">
      <c r="A441" s="71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1"/>
      <c r="N441" s="71"/>
    </row>
    <row r="442" spans="1:14">
      <c r="A442" s="71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1"/>
      <c r="N442" s="71"/>
    </row>
    <row r="443" spans="1:14">
      <c r="A443" s="71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1"/>
      <c r="N443" s="71"/>
    </row>
    <row r="444" spans="1:14">
      <c r="A444" s="71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1"/>
      <c r="N444" s="71"/>
    </row>
    <row r="445" spans="1:14">
      <c r="A445" s="71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1"/>
      <c r="N445" s="71"/>
    </row>
    <row r="446" spans="1:14">
      <c r="A446" s="71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1"/>
      <c r="N446" s="71"/>
    </row>
    <row r="447" spans="1:14">
      <c r="A447" s="7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1"/>
      <c r="N447" s="71"/>
    </row>
    <row r="448" spans="1:14">
      <c r="A448" s="71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1"/>
      <c r="N448" s="71"/>
    </row>
    <row r="449" spans="1:14">
      <c r="A449" s="7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1"/>
      <c r="N449" s="71"/>
    </row>
    <row r="450" spans="1:14">
      <c r="A450" s="71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1"/>
      <c r="N450" s="71"/>
    </row>
    <row r="451" spans="1:14">
      <c r="A451" s="7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1"/>
      <c r="N451" s="71"/>
    </row>
    <row r="452" spans="1:14">
      <c r="A452" s="71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1"/>
      <c r="N452" s="71"/>
    </row>
    <row r="453" spans="1:14">
      <c r="A453" s="7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1"/>
      <c r="N453" s="71"/>
    </row>
    <row r="454" spans="1:14">
      <c r="A454" s="71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1"/>
      <c r="N454" s="71"/>
    </row>
    <row r="455" spans="1:14">
      <c r="A455" s="7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1"/>
      <c r="N455" s="71"/>
    </row>
    <row r="456" spans="1:14">
      <c r="A456" s="71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1"/>
      <c r="N456" s="71"/>
    </row>
    <row r="457" spans="1:14">
      <c r="A457" s="71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1"/>
      <c r="N457" s="71"/>
    </row>
    <row r="458" spans="1:14">
      <c r="A458" s="71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1"/>
      <c r="N458" s="71"/>
    </row>
    <row r="459" spans="1:14">
      <c r="A459" s="71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1"/>
      <c r="N459" s="71"/>
    </row>
    <row r="460" spans="1:14">
      <c r="A460" s="71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1"/>
      <c r="N460" s="71"/>
    </row>
    <row r="461" spans="1:14">
      <c r="A461" s="71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1"/>
      <c r="N461" s="71"/>
    </row>
    <row r="462" spans="1:14">
      <c r="A462" s="71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1"/>
      <c r="N462" s="71"/>
    </row>
    <row r="463" spans="1:14">
      <c r="A463" s="71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1"/>
      <c r="N463" s="71"/>
    </row>
    <row r="464" spans="1:14">
      <c r="A464" s="71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1"/>
      <c r="N464" s="71"/>
    </row>
    <row r="465" spans="1:14">
      <c r="A465" s="7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1"/>
      <c r="N465" s="71"/>
    </row>
    <row r="466" spans="1:14">
      <c r="A466" s="71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1"/>
      <c r="N466" s="71"/>
    </row>
    <row r="467" spans="1:14">
      <c r="A467" s="7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1"/>
      <c r="N467" s="71"/>
    </row>
    <row r="468" spans="1:14">
      <c r="A468" s="71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1"/>
      <c r="N468" s="71"/>
    </row>
    <row r="469" spans="1:14">
      <c r="A469" s="7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1"/>
      <c r="N469" s="71"/>
    </row>
    <row r="470" spans="1:14">
      <c r="A470" s="71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1"/>
      <c r="N470" s="71"/>
    </row>
    <row r="471" spans="1:14">
      <c r="A471" s="7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1"/>
      <c r="N471" s="71"/>
    </row>
    <row r="472" spans="1:14">
      <c r="A472" s="71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1"/>
      <c r="N472" s="71"/>
    </row>
    <row r="473" spans="1:14">
      <c r="A473" s="7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1"/>
      <c r="N473" s="71"/>
    </row>
    <row r="474" spans="1:14">
      <c r="A474" s="71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1"/>
      <c r="N474" s="71"/>
    </row>
    <row r="475" spans="1:14">
      <c r="A475" s="71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1"/>
      <c r="N475" s="71"/>
    </row>
    <row r="476" spans="1:14">
      <c r="A476" s="71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1"/>
      <c r="N476" s="71"/>
    </row>
    <row r="477" spans="1:14">
      <c r="A477" s="71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1"/>
      <c r="N477" s="71"/>
    </row>
    <row r="478" spans="1:14">
      <c r="A478" s="71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1"/>
      <c r="N478" s="71"/>
    </row>
    <row r="479" spans="1:14">
      <c r="A479" s="71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1"/>
      <c r="N479" s="71"/>
    </row>
    <row r="480" spans="1:14">
      <c r="A480" s="71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1"/>
      <c r="N480" s="71"/>
    </row>
    <row r="481" spans="1:14">
      <c r="A481" s="71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1"/>
      <c r="N481" s="71"/>
    </row>
    <row r="482" spans="1:14">
      <c r="A482" s="71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1"/>
      <c r="N482" s="71"/>
    </row>
    <row r="483" spans="1:14">
      <c r="A483" s="71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1"/>
      <c r="N483" s="71"/>
    </row>
    <row r="484" spans="1:14">
      <c r="A484" s="71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1"/>
      <c r="N484" s="71"/>
    </row>
    <row r="485" spans="1:14">
      <c r="A485" s="71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1"/>
      <c r="N485" s="71"/>
    </row>
    <row r="486" spans="1:14">
      <c r="A486" s="71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1"/>
      <c r="N486" s="71"/>
    </row>
    <row r="487" spans="1:14">
      <c r="A487" s="71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1"/>
      <c r="N487" s="71"/>
    </row>
    <row r="488" spans="1:14">
      <c r="A488" s="71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1"/>
      <c r="N488" s="71"/>
    </row>
    <row r="489" spans="1:14">
      <c r="A489" s="71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1"/>
      <c r="N489" s="71"/>
    </row>
    <row r="490" spans="1:14">
      <c r="A490" s="71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1"/>
      <c r="N490" s="71"/>
    </row>
    <row r="491" spans="1:14">
      <c r="A491" s="71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1"/>
      <c r="N491" s="71"/>
    </row>
    <row r="492" spans="1:14">
      <c r="A492" s="71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1"/>
      <c r="N492" s="71"/>
    </row>
    <row r="493" spans="1:14">
      <c r="A493" s="7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1"/>
      <c r="N493" s="71"/>
    </row>
    <row r="494" spans="1:14">
      <c r="A494" s="71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1"/>
      <c r="N494" s="71"/>
    </row>
    <row r="495" spans="1:14">
      <c r="A495" s="71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1"/>
      <c r="N495" s="71"/>
    </row>
    <row r="496" spans="1:14">
      <c r="A496" s="71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1"/>
      <c r="N496" s="71"/>
    </row>
    <row r="497" spans="1:14">
      <c r="A497" s="71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1"/>
      <c r="N497" s="71"/>
    </row>
    <row r="498" spans="1:14">
      <c r="A498" s="71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1"/>
      <c r="N498" s="71"/>
    </row>
    <row r="499" spans="1:14">
      <c r="A499" s="71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1"/>
      <c r="N499" s="71"/>
    </row>
    <row r="500" spans="1:14">
      <c r="A500" s="71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1"/>
      <c r="N500" s="71"/>
    </row>
    <row r="501" spans="1:14">
      <c r="A501" s="71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1"/>
      <c r="N501" s="71"/>
    </row>
    <row r="502" spans="1:14">
      <c r="A502" s="71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1"/>
      <c r="N502" s="71"/>
    </row>
    <row r="503" spans="1:14">
      <c r="A503" s="71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1"/>
      <c r="N503" s="71"/>
    </row>
    <row r="504" spans="1:14">
      <c r="A504" s="71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1"/>
      <c r="N504" s="71"/>
    </row>
    <row r="505" spans="1:14">
      <c r="A505" s="71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1"/>
      <c r="N505" s="71"/>
    </row>
    <row r="506" spans="1:14">
      <c r="A506" s="71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1"/>
      <c r="N506" s="71"/>
    </row>
    <row r="507" spans="1:14">
      <c r="A507" s="71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1"/>
      <c r="N507" s="71"/>
    </row>
    <row r="508" spans="1:14">
      <c r="A508" s="71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1"/>
      <c r="N508" s="71"/>
    </row>
    <row r="509" spans="1:14">
      <c r="A509" s="71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1"/>
      <c r="N509" s="71"/>
    </row>
    <row r="510" spans="1:14">
      <c r="A510" s="71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1"/>
      <c r="N510" s="71"/>
    </row>
    <row r="511" spans="1:14">
      <c r="A511" s="71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1"/>
      <c r="N511" s="71"/>
    </row>
    <row r="512" spans="1:14">
      <c r="A512" s="71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1"/>
      <c r="N512" s="71"/>
    </row>
    <row r="513" spans="1:14">
      <c r="A513" s="71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1"/>
      <c r="N513" s="71"/>
    </row>
    <row r="514" spans="1:14">
      <c r="A514" s="71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1"/>
      <c r="N514" s="71"/>
    </row>
    <row r="515" spans="1:14">
      <c r="A515" s="71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1"/>
      <c r="N515" s="71"/>
    </row>
    <row r="516" spans="1:14">
      <c r="A516" s="71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1"/>
      <c r="N516" s="71"/>
    </row>
    <row r="517" spans="1:14">
      <c r="A517" s="71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1"/>
      <c r="N517" s="71"/>
    </row>
    <row r="518" spans="1:14">
      <c r="A518" s="71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1"/>
      <c r="N518" s="71"/>
    </row>
    <row r="519" spans="1:14">
      <c r="A519" s="71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1"/>
      <c r="N519" s="71"/>
    </row>
    <row r="520" spans="1:14">
      <c r="A520" s="71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1"/>
      <c r="N520" s="71"/>
    </row>
    <row r="521" spans="1:14">
      <c r="A521" s="71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1"/>
      <c r="N521" s="71"/>
    </row>
    <row r="522" spans="1:14">
      <c r="A522" s="71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1"/>
      <c r="N522" s="71"/>
    </row>
    <row r="523" spans="1:14">
      <c r="A523" s="71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1"/>
      <c r="N523" s="71"/>
    </row>
    <row r="524" spans="1:14">
      <c r="A524" s="71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1"/>
      <c r="N524" s="71"/>
    </row>
    <row r="525" spans="1:14">
      <c r="A525" s="71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1"/>
      <c r="N525" s="71"/>
    </row>
    <row r="526" spans="1:14">
      <c r="A526" s="71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1"/>
      <c r="N526" s="71"/>
    </row>
    <row r="527" spans="1:14">
      <c r="A527" s="71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1"/>
      <c r="N527" s="71"/>
    </row>
    <row r="528" spans="1:14">
      <c r="A528" s="71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1"/>
      <c r="N528" s="71"/>
    </row>
    <row r="529" spans="1:14">
      <c r="A529" s="71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1"/>
      <c r="N529" s="71"/>
    </row>
    <row r="530" spans="1:14">
      <c r="A530" s="71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1"/>
      <c r="N530" s="71"/>
    </row>
    <row r="531" spans="1:14">
      <c r="A531" s="71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1"/>
      <c r="N531" s="71"/>
    </row>
    <row r="532" spans="1:14">
      <c r="A532" s="71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1"/>
      <c r="N532" s="71"/>
    </row>
    <row r="533" spans="1:14">
      <c r="A533" s="71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1"/>
      <c r="N533" s="71"/>
    </row>
    <row r="534" spans="1:14">
      <c r="A534" s="71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1"/>
      <c r="N534" s="71"/>
    </row>
    <row r="535" spans="1:14">
      <c r="A535" s="71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1"/>
      <c r="N535" s="71"/>
    </row>
    <row r="536" spans="1:14">
      <c r="A536" s="71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1"/>
      <c r="N536" s="71"/>
    </row>
    <row r="537" spans="1:14">
      <c r="A537" s="7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1"/>
      <c r="N537" s="71"/>
    </row>
    <row r="538" spans="1:14">
      <c r="A538" s="71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1"/>
      <c r="N538" s="71"/>
    </row>
    <row r="539" spans="1:14">
      <c r="A539" s="71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1"/>
      <c r="N539" s="71"/>
    </row>
    <row r="540" spans="1:14">
      <c r="A540" s="71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1"/>
      <c r="N540" s="71"/>
    </row>
    <row r="541" spans="1:14">
      <c r="A541" s="71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1"/>
      <c r="N541" s="71"/>
    </row>
    <row r="542" spans="1:14">
      <c r="A542" s="71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1"/>
      <c r="N542" s="71"/>
    </row>
    <row r="543" spans="1:14">
      <c r="A543" s="7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1"/>
      <c r="N543" s="71"/>
    </row>
  </sheetData>
  <sheetProtection sheet="1" objects="1" scenarios="1"/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36" type="noConversion"/>
  <dataValidations count="4">
    <dataValidation type="list" allowBlank="1" showInputMessage="1" showErrorMessage="1" sqref="F17:G51" xr:uid="{00000000-0002-0000-0400-000000000000}">
      <formula1>"Oui,Non"</formula1>
    </dataValidation>
    <dataValidation type="list" allowBlank="1" showInputMessage="1" showErrorMessage="1" sqref="A17:A51" xr:uid="{00000000-0002-0000-0400-000001000000}">
      <formula1>Nat_ELP</formula1>
    </dataValidation>
    <dataValidation type="list" allowBlank="1" showInputMessage="1" showErrorMessage="1" sqref="H17:H51" xr:uid="{00000000-0002-0000-0400-000002000000}">
      <formula1>Type_contrôle</formula1>
    </dataValidation>
    <dataValidation type="list" allowBlank="1" showInputMessage="1" showErrorMessage="1" sqref="M17:M51 K17:K51" xr:uid="{00000000-0002-0000-0400-000003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46"/>
  <sheetViews>
    <sheetView showGridLines="0" showZeros="0" topLeftCell="A3" zoomScale="73" zoomScaleNormal="73" zoomScalePageLayoutView="85" workbookViewId="0">
      <selection activeCell="B14" sqref="B14"/>
    </sheetView>
  </sheetViews>
  <sheetFormatPr defaultColWidth="10.85546875" defaultRowHeight="15"/>
  <cols>
    <col min="1" max="1" width="26.42578125" style="38" bestFit="1" customWidth="1"/>
    <col min="2" max="2" width="52.28515625" style="50" bestFit="1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0.100000000000001" customHeight="1">
      <c r="A2" s="39" t="s">
        <v>1</v>
      </c>
      <c r="B2" s="210" t="str">
        <f>'Fiche générale'!B2</f>
        <v>LASH</v>
      </c>
      <c r="C2" s="210"/>
      <c r="D2" s="210"/>
      <c r="E2" s="210"/>
      <c r="F2" s="38"/>
      <c r="G2" s="38"/>
      <c r="H2" s="38"/>
      <c r="I2" s="38"/>
      <c r="J2" s="38"/>
      <c r="K2" s="38"/>
    </row>
    <row r="3" spans="1:14" ht="20.100000000000001" customHeight="1">
      <c r="A3" s="39" t="s">
        <v>3</v>
      </c>
      <c r="B3" s="211" t="str">
        <f>'Fiche générale'!B3:I3</f>
        <v>Civilisations, cultures et sociétés</v>
      </c>
      <c r="C3" s="212"/>
      <c r="D3" s="212"/>
      <c r="E3" s="212"/>
      <c r="F3" s="212"/>
      <c r="G3" s="212"/>
      <c r="H3" s="212"/>
      <c r="I3" s="212"/>
      <c r="J3" s="213"/>
      <c r="K3" s="38"/>
    </row>
    <row r="4" spans="1:14" ht="20.100000000000001" customHeight="1">
      <c r="A4" s="39" t="s">
        <v>29</v>
      </c>
      <c r="B4" s="40" t="str">
        <f>'Fiche générale'!B4</f>
        <v>HMVCS18</v>
      </c>
      <c r="C4" s="41" t="s">
        <v>30</v>
      </c>
      <c r="D4" s="214">
        <v>181</v>
      </c>
      <c r="E4" s="214"/>
      <c r="F4" s="215" t="s">
        <v>31</v>
      </c>
      <c r="G4" s="216"/>
      <c r="H4" s="217" t="s">
        <v>170</v>
      </c>
      <c r="I4" s="218"/>
      <c r="J4" s="218"/>
      <c r="K4" s="218"/>
      <c r="L4" s="218"/>
      <c r="M4" s="218"/>
      <c r="N4" s="219"/>
    </row>
    <row r="5" spans="1:14" ht="20.100000000000001" customHeight="1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100000000000001" customHeight="1">
      <c r="A6" s="39" t="s">
        <v>33</v>
      </c>
      <c r="B6" s="61" t="s">
        <v>171</v>
      </c>
      <c r="C6" s="41" t="s">
        <v>35</v>
      </c>
      <c r="D6" s="220">
        <v>180</v>
      </c>
      <c r="E6" s="221"/>
      <c r="F6" s="215" t="s">
        <v>36</v>
      </c>
      <c r="G6" s="216"/>
      <c r="H6" s="222" t="s">
        <v>172</v>
      </c>
      <c r="I6" s="223"/>
      <c r="J6" s="223"/>
      <c r="K6" s="223"/>
      <c r="L6" s="223"/>
      <c r="M6" s="223"/>
      <c r="N6" s="224"/>
    </row>
    <row r="7" spans="1:14" ht="20.100000000000001" customHeight="1">
      <c r="A7" s="39" t="s">
        <v>38</v>
      </c>
      <c r="B7" s="62" t="s">
        <v>173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100000000000001" customHeight="1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>
      <c r="B9" s="160"/>
      <c r="C9" s="46"/>
      <c r="D9" s="43"/>
      <c r="E9" s="225" t="s">
        <v>40</v>
      </c>
      <c r="F9" s="226"/>
      <c r="G9" s="225" t="s">
        <v>41</v>
      </c>
      <c r="H9" s="226"/>
      <c r="I9" s="95"/>
      <c r="J9" s="43"/>
      <c r="K9" s="45">
        <v>1</v>
      </c>
      <c r="L9" s="43"/>
      <c r="M9" s="43"/>
      <c r="N9" s="43"/>
    </row>
    <row r="10" spans="1:14" ht="15" customHeight="1">
      <c r="B10" s="161"/>
      <c r="C10" s="162"/>
      <c r="D10" s="46"/>
      <c r="E10" s="205" t="s">
        <v>42</v>
      </c>
      <c r="F10" s="206"/>
      <c r="G10" s="207"/>
      <c r="H10" s="208"/>
      <c r="I10" s="95"/>
      <c r="J10" s="47"/>
      <c r="K10" s="47"/>
      <c r="L10" s="47"/>
      <c r="M10" s="47"/>
      <c r="N10" s="47"/>
    </row>
    <row r="11" spans="1:14" ht="15" customHeight="1">
      <c r="A11" s="48">
        <v>3</v>
      </c>
      <c r="B11" s="161"/>
      <c r="C11" s="162"/>
      <c r="D11" s="49"/>
      <c r="J11" s="38"/>
      <c r="K11" s="38"/>
      <c r="M11" s="47"/>
      <c r="N11" s="47"/>
    </row>
    <row r="12" spans="1:14" ht="15" customHeight="1">
      <c r="B12" s="51"/>
      <c r="C12" s="162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>
      <c r="B13" s="161"/>
      <c r="C13" s="161"/>
      <c r="D13" s="49"/>
      <c r="E13" s="199"/>
      <c r="F13" s="199"/>
      <c r="G13" s="163"/>
      <c r="H13" s="49"/>
      <c r="I13" s="49"/>
    </row>
    <row r="14" spans="1:14" ht="26.25" customHeight="1">
      <c r="B14" s="51"/>
      <c r="C14" s="49"/>
      <c r="D14" s="49"/>
      <c r="E14" s="163"/>
      <c r="F14" s="163"/>
      <c r="G14" s="163"/>
      <c r="H14" s="49"/>
      <c r="I14" s="49"/>
      <c r="J14" s="200" t="s">
        <v>43</v>
      </c>
      <c r="K14" s="201"/>
      <c r="L14" s="202"/>
      <c r="M14" s="200" t="s">
        <v>44</v>
      </c>
      <c r="N14" s="202"/>
    </row>
    <row r="15" spans="1:14" ht="39.75" customHeight="1">
      <c r="C15" s="52"/>
      <c r="D15" s="52"/>
      <c r="E15" s="53"/>
      <c r="F15" s="53"/>
      <c r="G15" s="53"/>
      <c r="H15" s="53"/>
      <c r="I15" s="54"/>
      <c r="J15" s="55" t="s">
        <v>45</v>
      </c>
      <c r="K15" s="203" t="str">
        <f>IF(H17="CCI (CC Intégral)","CT pour les dispensés","Contrôle Terminal")</f>
        <v>Contrôle Terminal</v>
      </c>
      <c r="L15" s="204"/>
      <c r="M15" s="203" t="s">
        <v>46</v>
      </c>
      <c r="N15" s="204"/>
    </row>
    <row r="16" spans="1:14" s="50" customFormat="1" ht="47.25">
      <c r="A16" s="56" t="s">
        <v>47</v>
      </c>
      <c r="B16" s="89" t="s">
        <v>48</v>
      </c>
      <c r="C16" s="57" t="s">
        <v>49</v>
      </c>
      <c r="D16" s="58" t="s">
        <v>50</v>
      </c>
      <c r="E16" s="59" t="s">
        <v>51</v>
      </c>
      <c r="F16" s="55" t="s">
        <v>52</v>
      </c>
      <c r="G16" s="55" t="s">
        <v>53</v>
      </c>
      <c r="H16" s="60" t="s">
        <v>54</v>
      </c>
      <c r="I16" s="55" t="s">
        <v>55</v>
      </c>
      <c r="J16" s="58" t="s">
        <v>56</v>
      </c>
      <c r="K16" s="58" t="s">
        <v>57</v>
      </c>
      <c r="L16" s="58" t="s">
        <v>58</v>
      </c>
      <c r="M16" s="58" t="s">
        <v>57</v>
      </c>
      <c r="N16" s="58" t="s">
        <v>58</v>
      </c>
    </row>
    <row r="17" spans="1:15" ht="15" customHeight="1">
      <c r="A17" s="118" t="s">
        <v>59</v>
      </c>
      <c r="B17" s="123" t="s">
        <v>174</v>
      </c>
      <c r="C17" s="115" t="s">
        <v>61</v>
      </c>
      <c r="D17" s="118">
        <v>6</v>
      </c>
      <c r="E17" s="118">
        <v>6</v>
      </c>
      <c r="F17" s="102" t="s">
        <v>63</v>
      </c>
      <c r="G17" s="118" t="s">
        <v>62</v>
      </c>
      <c r="H17" s="102"/>
      <c r="I17" s="102"/>
      <c r="J17" s="102"/>
      <c r="K17" s="102"/>
      <c r="L17" s="102"/>
      <c r="M17" s="5"/>
      <c r="N17" s="5"/>
    </row>
    <row r="18" spans="1:15" ht="15" customHeight="1">
      <c r="A18" s="118" t="s">
        <v>64</v>
      </c>
      <c r="B18" s="124" t="s">
        <v>65</v>
      </c>
      <c r="C18" s="110" t="s">
        <v>66</v>
      </c>
      <c r="D18" s="118"/>
      <c r="E18" s="118">
        <v>2</v>
      </c>
      <c r="F18" s="118" t="s">
        <v>62</v>
      </c>
      <c r="G18" s="118" t="s">
        <v>62</v>
      </c>
      <c r="H18" s="102"/>
      <c r="I18" s="102"/>
      <c r="J18" s="102"/>
      <c r="K18" s="102"/>
      <c r="L18" s="102"/>
      <c r="M18" s="5"/>
      <c r="N18" s="5"/>
    </row>
    <row r="19" spans="1:15" ht="15" customHeight="1">
      <c r="A19" s="118" t="s">
        <v>64</v>
      </c>
      <c r="B19" s="124" t="s">
        <v>175</v>
      </c>
      <c r="C19" s="110" t="s">
        <v>70</v>
      </c>
      <c r="D19" s="118"/>
      <c r="E19" s="118">
        <v>2</v>
      </c>
      <c r="F19" s="118" t="s">
        <v>62</v>
      </c>
      <c r="G19" s="118" t="s">
        <v>62</v>
      </c>
      <c r="H19" s="102"/>
      <c r="I19" s="102"/>
      <c r="J19" s="102"/>
      <c r="K19" s="102"/>
      <c r="L19" s="102"/>
      <c r="M19" s="5"/>
      <c r="N19" s="5"/>
    </row>
    <row r="20" spans="1:15" ht="15" customHeight="1" thickBot="1">
      <c r="A20" s="118" t="s">
        <v>64</v>
      </c>
      <c r="B20" s="134" t="s">
        <v>176</v>
      </c>
      <c r="C20" s="112"/>
      <c r="D20" s="118"/>
      <c r="E20" s="118">
        <v>2</v>
      </c>
      <c r="F20" s="118" t="s">
        <v>62</v>
      </c>
      <c r="G20" s="118" t="s">
        <v>62</v>
      </c>
      <c r="H20" s="102"/>
      <c r="I20" s="102"/>
      <c r="J20" s="102"/>
      <c r="K20" s="102"/>
      <c r="L20" s="102"/>
      <c r="M20" s="5"/>
      <c r="N20" s="5"/>
    </row>
    <row r="21" spans="1:15" ht="15" customHeight="1">
      <c r="A21" s="126" t="s">
        <v>59</v>
      </c>
      <c r="B21" s="143" t="s">
        <v>177</v>
      </c>
      <c r="C21" s="81" t="s">
        <v>178</v>
      </c>
      <c r="D21" s="128">
        <v>6</v>
      </c>
      <c r="E21" s="128">
        <v>6</v>
      </c>
      <c r="F21" s="128" t="s">
        <v>62</v>
      </c>
      <c r="G21" s="128" t="s">
        <v>62</v>
      </c>
      <c r="H21" s="4"/>
      <c r="I21" s="4"/>
      <c r="J21" s="2"/>
      <c r="K21" s="5"/>
      <c r="L21" s="5"/>
      <c r="M21" s="5"/>
      <c r="N21" s="5"/>
    </row>
    <row r="22" spans="1:15" ht="15" customHeight="1">
      <c r="A22" s="126" t="s">
        <v>64</v>
      </c>
      <c r="B22" s="135" t="s">
        <v>179</v>
      </c>
      <c r="C22" s="81" t="s">
        <v>79</v>
      </c>
      <c r="D22" s="128"/>
      <c r="E22" s="128">
        <v>3</v>
      </c>
      <c r="F22" s="128" t="s">
        <v>62</v>
      </c>
      <c r="G22" s="128" t="s">
        <v>62</v>
      </c>
      <c r="H22" s="4" t="s">
        <v>67</v>
      </c>
      <c r="I22" s="4"/>
      <c r="J22" s="2">
        <v>2</v>
      </c>
      <c r="K22" s="5" t="s">
        <v>68</v>
      </c>
      <c r="L22" s="5"/>
      <c r="M22" s="5"/>
      <c r="N22" s="5"/>
    </row>
    <row r="23" spans="1:15" ht="15" customHeight="1">
      <c r="A23" s="147" t="s">
        <v>64</v>
      </c>
      <c r="B23" s="148" t="s">
        <v>75</v>
      </c>
      <c r="C23" s="149" t="s">
        <v>76</v>
      </c>
      <c r="D23" s="147"/>
      <c r="E23" s="147">
        <v>3</v>
      </c>
      <c r="F23" s="147" t="s">
        <v>62</v>
      </c>
      <c r="G23" s="147" t="s">
        <v>62</v>
      </c>
      <c r="H23" s="147" t="s">
        <v>77</v>
      </c>
      <c r="I23" s="147"/>
      <c r="J23" s="147"/>
      <c r="K23" s="147" t="s">
        <v>68</v>
      </c>
      <c r="L23" s="140"/>
      <c r="M23" s="5"/>
      <c r="N23" s="5"/>
    </row>
    <row r="24" spans="1:15" ht="15" customHeight="1" thickBot="1">
      <c r="A24" s="126" t="s">
        <v>64</v>
      </c>
      <c r="B24" s="136" t="s">
        <v>80</v>
      </c>
      <c r="C24" s="82" t="s">
        <v>81</v>
      </c>
      <c r="D24" s="128"/>
      <c r="E24" s="128">
        <v>3</v>
      </c>
      <c r="F24" s="128" t="s">
        <v>62</v>
      </c>
      <c r="G24" s="128" t="s">
        <v>62</v>
      </c>
      <c r="H24" s="4" t="s">
        <v>67</v>
      </c>
      <c r="I24" s="4"/>
      <c r="J24" s="2">
        <v>2</v>
      </c>
      <c r="K24" s="5" t="s">
        <v>68</v>
      </c>
      <c r="L24" s="5"/>
      <c r="M24" s="5"/>
      <c r="N24" s="5"/>
    </row>
    <row r="25" spans="1:15" ht="15" customHeight="1">
      <c r="A25" s="126" t="s">
        <v>59</v>
      </c>
      <c r="B25" s="150" t="s">
        <v>180</v>
      </c>
      <c r="C25" s="81" t="s">
        <v>181</v>
      </c>
      <c r="D25" s="128">
        <v>6</v>
      </c>
      <c r="E25" s="128">
        <v>6</v>
      </c>
      <c r="F25" s="128" t="s">
        <v>62</v>
      </c>
      <c r="G25" s="128" t="s">
        <v>62</v>
      </c>
      <c r="H25" s="4"/>
      <c r="I25" s="4"/>
      <c r="J25" s="2"/>
      <c r="K25" s="5"/>
      <c r="L25" s="5"/>
      <c r="M25" s="5"/>
      <c r="N25" s="5"/>
    </row>
    <row r="26" spans="1:15" ht="15" customHeight="1">
      <c r="A26" s="126" t="s">
        <v>64</v>
      </c>
      <c r="B26" s="135" t="s">
        <v>182</v>
      </c>
      <c r="C26" s="81" t="s">
        <v>183</v>
      </c>
      <c r="D26" s="128"/>
      <c r="E26" s="128">
        <v>2</v>
      </c>
      <c r="F26" s="128" t="s">
        <v>62</v>
      </c>
      <c r="G26" s="128" t="s">
        <v>62</v>
      </c>
      <c r="H26" s="4" t="s">
        <v>67</v>
      </c>
      <c r="I26" s="4"/>
      <c r="J26" s="2">
        <v>2</v>
      </c>
      <c r="K26" s="5" t="s">
        <v>68</v>
      </c>
      <c r="L26" s="5"/>
      <c r="M26" s="5"/>
      <c r="N26" s="5"/>
    </row>
    <row r="27" spans="1:15" ht="15" customHeight="1">
      <c r="A27" s="126" t="s">
        <v>64</v>
      </c>
      <c r="B27" s="156" t="s">
        <v>184</v>
      </c>
      <c r="C27" s="81" t="s">
        <v>185</v>
      </c>
      <c r="D27" s="128"/>
      <c r="E27" s="128">
        <v>2</v>
      </c>
      <c r="F27" s="128" t="s">
        <v>62</v>
      </c>
      <c r="G27" s="128" t="s">
        <v>62</v>
      </c>
      <c r="H27" s="4" t="s">
        <v>77</v>
      </c>
      <c r="I27" s="4"/>
      <c r="J27" s="2"/>
      <c r="K27" s="5" t="s">
        <v>68</v>
      </c>
      <c r="L27" s="5"/>
      <c r="M27" s="5"/>
      <c r="N27" s="5"/>
    </row>
    <row r="28" spans="1:15" ht="15" customHeight="1">
      <c r="A28" s="126" t="s">
        <v>64</v>
      </c>
      <c r="B28" s="136" t="s">
        <v>186</v>
      </c>
      <c r="C28" s="82" t="s">
        <v>187</v>
      </c>
      <c r="D28" s="128"/>
      <c r="E28" s="128">
        <v>2</v>
      </c>
      <c r="F28" s="128" t="s">
        <v>62</v>
      </c>
      <c r="G28" s="128" t="s">
        <v>62</v>
      </c>
      <c r="H28" s="4" t="s">
        <v>77</v>
      </c>
      <c r="I28" s="4"/>
      <c r="J28" s="2"/>
      <c r="K28" s="5" t="s">
        <v>68</v>
      </c>
      <c r="L28" s="5"/>
      <c r="M28" s="5"/>
      <c r="N28" s="5"/>
    </row>
    <row r="29" spans="1:15" ht="15" customHeight="1">
      <c r="A29" s="118" t="s">
        <v>59</v>
      </c>
      <c r="B29" s="123" t="s">
        <v>188</v>
      </c>
      <c r="C29" s="110" t="s">
        <v>89</v>
      </c>
      <c r="D29" s="118">
        <v>6</v>
      </c>
      <c r="E29" s="118">
        <v>6</v>
      </c>
      <c r="F29" s="118" t="s">
        <v>62</v>
      </c>
      <c r="G29" s="118" t="s">
        <v>62</v>
      </c>
      <c r="H29" s="102"/>
      <c r="I29" s="102"/>
      <c r="J29" s="102"/>
      <c r="K29" s="102"/>
      <c r="L29" s="102"/>
      <c r="M29" s="5"/>
      <c r="N29" s="5"/>
    </row>
    <row r="30" spans="1:15" ht="15" customHeight="1">
      <c r="A30" s="118" t="s">
        <v>64</v>
      </c>
      <c r="B30" s="119" t="s">
        <v>189</v>
      </c>
      <c r="C30" s="110" t="s">
        <v>91</v>
      </c>
      <c r="D30" s="118"/>
      <c r="E30" s="118">
        <v>2</v>
      </c>
      <c r="F30" s="118" t="s">
        <v>62</v>
      </c>
      <c r="G30" s="118" t="s">
        <v>62</v>
      </c>
      <c r="H30" s="102"/>
      <c r="I30" s="102"/>
      <c r="J30" s="102"/>
      <c r="K30" s="102"/>
      <c r="L30" s="102"/>
      <c r="M30" s="5"/>
      <c r="N30" s="5"/>
      <c r="O30" s="44"/>
    </row>
    <row r="31" spans="1:15" ht="15" customHeight="1">
      <c r="A31" s="118" t="s">
        <v>64</v>
      </c>
      <c r="B31" s="119" t="s">
        <v>190</v>
      </c>
      <c r="C31" s="110" t="s">
        <v>93</v>
      </c>
      <c r="D31" s="118"/>
      <c r="E31" s="118">
        <v>2</v>
      </c>
      <c r="F31" s="118" t="s">
        <v>62</v>
      </c>
      <c r="G31" s="118" t="s">
        <v>62</v>
      </c>
      <c r="H31" s="102"/>
      <c r="I31" s="102"/>
      <c r="J31" s="102"/>
      <c r="K31" s="102"/>
      <c r="L31" s="102"/>
      <c r="M31" s="5"/>
      <c r="N31" s="5"/>
    </row>
    <row r="32" spans="1:15" ht="15" customHeight="1">
      <c r="A32" s="118" t="s">
        <v>64</v>
      </c>
      <c r="B32" s="125" t="s">
        <v>94</v>
      </c>
      <c r="C32" s="116" t="s">
        <v>95</v>
      </c>
      <c r="D32" s="118"/>
      <c r="E32" s="118">
        <v>2</v>
      </c>
      <c r="F32" s="118" t="s">
        <v>62</v>
      </c>
      <c r="G32" s="118" t="s">
        <v>62</v>
      </c>
      <c r="H32" s="102"/>
      <c r="I32" s="102"/>
      <c r="J32" s="102"/>
      <c r="K32" s="102"/>
      <c r="L32" s="102"/>
      <c r="M32" s="5"/>
      <c r="N32" s="5"/>
    </row>
    <row r="33" spans="1:14" ht="15" customHeight="1" thickBot="1">
      <c r="A33" s="147" t="s">
        <v>64</v>
      </c>
      <c r="B33" s="159" t="s">
        <v>96</v>
      </c>
      <c r="C33" s="149"/>
      <c r="D33" s="147"/>
      <c r="E33" s="147">
        <v>2</v>
      </c>
      <c r="F33" s="147" t="s">
        <v>62</v>
      </c>
      <c r="G33" s="147" t="s">
        <v>62</v>
      </c>
      <c r="H33" s="147" t="s">
        <v>77</v>
      </c>
      <c r="I33" s="147"/>
      <c r="J33" s="147"/>
      <c r="K33" s="147" t="s">
        <v>68</v>
      </c>
      <c r="L33" s="147"/>
      <c r="M33" s="5"/>
      <c r="N33" s="5"/>
    </row>
    <row r="34" spans="1:14" ht="15" customHeight="1">
      <c r="A34" s="126" t="s">
        <v>59</v>
      </c>
      <c r="B34" s="137" t="s">
        <v>191</v>
      </c>
      <c r="C34" s="127" t="s">
        <v>192</v>
      </c>
      <c r="D34" s="128">
        <v>6</v>
      </c>
      <c r="E34" s="65">
        <v>6</v>
      </c>
      <c r="F34" s="65" t="s">
        <v>62</v>
      </c>
      <c r="G34" s="65" t="s">
        <v>62</v>
      </c>
      <c r="H34" s="5"/>
      <c r="I34" s="5"/>
      <c r="J34" s="2"/>
      <c r="K34" s="5"/>
      <c r="L34" s="5"/>
      <c r="M34" s="5"/>
      <c r="N34" s="5"/>
    </row>
    <row r="35" spans="1:14" ht="15" customHeight="1">
      <c r="A35" s="126" t="s">
        <v>64</v>
      </c>
      <c r="B35" s="156" t="s">
        <v>193</v>
      </c>
      <c r="C35" s="81" t="s">
        <v>194</v>
      </c>
      <c r="D35" s="128"/>
      <c r="E35" s="65">
        <v>3</v>
      </c>
      <c r="F35" s="65" t="s">
        <v>62</v>
      </c>
      <c r="G35" s="65" t="s">
        <v>62</v>
      </c>
      <c r="H35" s="5" t="s">
        <v>67</v>
      </c>
      <c r="I35" s="5"/>
      <c r="J35" s="2">
        <v>2</v>
      </c>
      <c r="K35" s="5" t="s">
        <v>68</v>
      </c>
      <c r="L35" s="5"/>
      <c r="M35" s="5"/>
      <c r="N35" s="5"/>
    </row>
    <row r="36" spans="1:14">
      <c r="A36" s="126" t="s">
        <v>64</v>
      </c>
      <c r="B36" s="156" t="s">
        <v>101</v>
      </c>
      <c r="C36" s="81" t="s">
        <v>102</v>
      </c>
      <c r="D36" s="128"/>
      <c r="E36" s="65">
        <v>3</v>
      </c>
      <c r="F36" s="65" t="s">
        <v>62</v>
      </c>
      <c r="G36" s="65" t="s">
        <v>62</v>
      </c>
      <c r="H36" s="5" t="s">
        <v>77</v>
      </c>
      <c r="I36" s="5"/>
      <c r="J36" s="7"/>
      <c r="K36" s="5" t="s">
        <v>68</v>
      </c>
      <c r="L36" s="5"/>
      <c r="M36" s="5"/>
      <c r="N36" s="5"/>
    </row>
    <row r="37" spans="1:14" ht="15" customHeight="1">
      <c r="A37" s="147" t="s">
        <v>64</v>
      </c>
      <c r="B37" s="148" t="s">
        <v>99</v>
      </c>
      <c r="C37" s="149" t="s">
        <v>100</v>
      </c>
      <c r="D37" s="147"/>
      <c r="E37" s="147">
        <v>3</v>
      </c>
      <c r="F37" s="147" t="s">
        <v>62</v>
      </c>
      <c r="G37" s="147" t="s">
        <v>62</v>
      </c>
      <c r="H37" s="147" t="s">
        <v>67</v>
      </c>
      <c r="I37" s="147"/>
      <c r="J37" s="147">
        <v>2</v>
      </c>
      <c r="K37" s="147" t="s">
        <v>68</v>
      </c>
      <c r="L37" s="140"/>
      <c r="M37" s="5"/>
      <c r="N37" s="5"/>
    </row>
    <row r="38" spans="1:14">
      <c r="A38" s="140" t="s">
        <v>64</v>
      </c>
      <c r="B38" s="151" t="s">
        <v>103</v>
      </c>
      <c r="C38" s="152"/>
      <c r="D38" s="140"/>
      <c r="E38" s="140">
        <v>3</v>
      </c>
      <c r="F38" s="140" t="s">
        <v>62</v>
      </c>
      <c r="G38" s="140" t="s">
        <v>62</v>
      </c>
      <c r="H38" s="140" t="s">
        <v>77</v>
      </c>
      <c r="I38" s="140"/>
      <c r="J38" s="158"/>
      <c r="K38" s="140" t="s">
        <v>68</v>
      </c>
      <c r="L38" s="5"/>
      <c r="M38" s="5"/>
      <c r="N38" s="5"/>
    </row>
    <row r="39" spans="1:14">
      <c r="A39" s="2"/>
      <c r="B39" s="64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>
      <c r="A40" s="2"/>
      <c r="B40" s="64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>
      <c r="A41" s="2"/>
      <c r="B41" s="64"/>
      <c r="C41" s="3"/>
      <c r="D41" s="4"/>
      <c r="E41" s="5"/>
      <c r="F41" s="5"/>
      <c r="G41" s="5"/>
      <c r="H41" s="5"/>
      <c r="I41" s="5"/>
      <c r="J41" s="7"/>
      <c r="K41" s="5"/>
      <c r="L41" s="5"/>
      <c r="M41" s="5"/>
      <c r="N41" s="5"/>
    </row>
    <row r="42" spans="1:14" s="44" customFormat="1">
      <c r="A42" s="2"/>
      <c r="B42" s="64"/>
      <c r="C42" s="3"/>
      <c r="D42" s="4"/>
      <c r="E42" s="5"/>
      <c r="F42" s="5"/>
      <c r="G42" s="5"/>
      <c r="H42" s="5"/>
      <c r="I42" s="5"/>
      <c r="J42" s="7"/>
      <c r="K42" s="5"/>
      <c r="L42" s="5"/>
      <c r="M42" s="5"/>
      <c r="N42" s="5"/>
    </row>
    <row r="43" spans="1:14" s="44" customFormat="1">
      <c r="A43" s="2"/>
      <c r="B43" s="64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ht="18.75">
      <c r="A44" s="2"/>
      <c r="B44" s="66"/>
      <c r="C44" s="8"/>
      <c r="D44" s="4"/>
      <c r="E44" s="9"/>
      <c r="F44" s="9"/>
      <c r="G44" s="9"/>
      <c r="H44" s="9"/>
      <c r="I44" s="9"/>
      <c r="J44" s="10"/>
      <c r="K44" s="5"/>
      <c r="L44" s="5"/>
      <c r="M44" s="5"/>
      <c r="N44" s="5"/>
    </row>
    <row r="45" spans="1:14" s="44" customFormat="1" ht="17.25">
      <c r="A45" s="2"/>
      <c r="B45" s="67"/>
      <c r="C45" s="11"/>
      <c r="D45" s="4"/>
      <c r="E45" s="5"/>
      <c r="F45" s="5"/>
      <c r="G45" s="5"/>
      <c r="H45" s="5"/>
      <c r="I45" s="5"/>
      <c r="J45" s="12"/>
      <c r="K45" s="5"/>
      <c r="L45" s="5"/>
      <c r="M45" s="5"/>
      <c r="N45" s="5"/>
    </row>
    <row r="46" spans="1:14" s="44" customFormat="1">
      <c r="A46" s="2"/>
      <c r="B46" s="64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</row>
    <row r="47" spans="1:14" s="44" customFormat="1">
      <c r="A47" s="2"/>
      <c r="B47" s="64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</row>
    <row r="48" spans="1:14" s="44" customFormat="1">
      <c r="A48" s="2"/>
      <c r="B48" s="64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</row>
    <row r="49" spans="1:14" s="44" customFormat="1">
      <c r="A49" s="2"/>
      <c r="B49" s="64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</row>
    <row r="50" spans="1:14" s="44" customFormat="1">
      <c r="A50" s="2"/>
      <c r="B50" s="64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</row>
    <row r="51" spans="1:14" s="44" customFormat="1">
      <c r="A51" s="2"/>
      <c r="B51" s="64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</row>
    <row r="52" spans="1:14" s="44" customFormat="1">
      <c r="A52" s="2"/>
      <c r="B52" s="64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</row>
    <row r="53" spans="1:14" s="44" customFormat="1">
      <c r="A53" s="2"/>
      <c r="B53" s="64"/>
      <c r="C53" s="3"/>
      <c r="D53" s="4"/>
      <c r="E53" s="5"/>
      <c r="F53" s="5"/>
      <c r="G53" s="5"/>
      <c r="H53" s="5"/>
      <c r="I53" s="5"/>
      <c r="J53" s="7"/>
      <c r="K53" s="5"/>
      <c r="L53" s="5"/>
      <c r="M53" s="5"/>
      <c r="N53" s="5"/>
    </row>
    <row r="54" spans="1:14" s="44" customFormat="1">
      <c r="A54" s="2"/>
      <c r="B54" s="64"/>
      <c r="C54" s="3"/>
      <c r="D54" s="4"/>
      <c r="E54" s="5"/>
      <c r="F54" s="5"/>
      <c r="G54" s="5"/>
      <c r="H54" s="5"/>
      <c r="I54" s="5"/>
      <c r="J54" s="7"/>
      <c r="K54" s="5"/>
      <c r="L54" s="5"/>
      <c r="M54" s="5"/>
      <c r="N54" s="5"/>
    </row>
    <row r="55" spans="1:14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1"/>
      <c r="M55" s="71"/>
      <c r="N55" s="71"/>
    </row>
    <row r="56" spans="1:14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1"/>
      <c r="M56" s="71"/>
      <c r="N56" s="71"/>
    </row>
    <row r="57" spans="1:14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1"/>
      <c r="M57" s="71"/>
      <c r="N57" s="71"/>
    </row>
    <row r="58" spans="1:1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1"/>
      <c r="M58" s="71"/>
      <c r="N58" s="71"/>
    </row>
    <row r="59" spans="1:14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1"/>
      <c r="M59" s="71"/>
      <c r="N59" s="71"/>
    </row>
    <row r="60" spans="1:14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1"/>
      <c r="M60" s="71"/>
      <c r="N60" s="71"/>
    </row>
    <row r="61" spans="1:1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1"/>
      <c r="M61" s="71"/>
      <c r="N61" s="71"/>
    </row>
    <row r="62" spans="1:1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1"/>
      <c r="M62" s="71"/>
      <c r="N62" s="71"/>
    </row>
    <row r="63" spans="1:14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1"/>
      <c r="M63" s="71"/>
      <c r="N63" s="71"/>
    </row>
    <row r="64" spans="1:14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1"/>
      <c r="M64" s="71"/>
      <c r="N64" s="71"/>
    </row>
    <row r="65" spans="1:14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1"/>
      <c r="M65" s="71"/>
      <c r="N65" s="71"/>
    </row>
    <row r="66" spans="1:14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1"/>
      <c r="M66" s="71"/>
      <c r="N66" s="71"/>
    </row>
    <row r="67" spans="1:14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1"/>
      <c r="M67" s="71"/>
      <c r="N67" s="71"/>
    </row>
    <row r="68" spans="1:14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1"/>
      <c r="N68" s="71"/>
    </row>
    <row r="69" spans="1:14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1"/>
      <c r="N69" s="71"/>
    </row>
    <row r="70" spans="1:14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1"/>
      <c r="N70" s="71"/>
    </row>
    <row r="71" spans="1:1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1"/>
      <c r="N71" s="71"/>
    </row>
    <row r="72" spans="1:14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1"/>
      <c r="N72" s="71"/>
    </row>
    <row r="73" spans="1:14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1"/>
      <c r="N73" s="71"/>
    </row>
    <row r="74" spans="1:14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1"/>
      <c r="N74" s="71"/>
    </row>
    <row r="75" spans="1:14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1"/>
      <c r="N75" s="71"/>
    </row>
    <row r="76" spans="1:14">
      <c r="A76" s="71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1"/>
      <c r="N76" s="71"/>
    </row>
    <row r="77" spans="1:1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1"/>
      <c r="N77" s="71"/>
    </row>
    <row r="78" spans="1:14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1"/>
      <c r="N78" s="71"/>
    </row>
    <row r="79" spans="1:14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1"/>
      <c r="N79" s="71"/>
    </row>
    <row r="80" spans="1:14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1"/>
      <c r="N80" s="71"/>
    </row>
    <row r="81" spans="1:14">
      <c r="A81" s="71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1"/>
      <c r="N81" s="71"/>
    </row>
    <row r="82" spans="1:14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1"/>
      <c r="N82" s="71"/>
    </row>
    <row r="83" spans="1:14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1"/>
      <c r="N83" s="71"/>
    </row>
    <row r="84" spans="1:14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1"/>
      <c r="N84" s="71"/>
    </row>
    <row r="85" spans="1:14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1"/>
      <c r="N85" s="71"/>
    </row>
    <row r="86" spans="1:14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1"/>
      <c r="N86" s="71"/>
    </row>
    <row r="87" spans="1:14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1"/>
      <c r="N87" s="71"/>
    </row>
    <row r="88" spans="1:14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1"/>
      <c r="N88" s="71"/>
    </row>
    <row r="89" spans="1:14">
      <c r="A89" s="71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1"/>
      <c r="N89" s="71"/>
    </row>
    <row r="90" spans="1:14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1"/>
      <c r="N90" s="71"/>
    </row>
    <row r="91" spans="1:14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1"/>
      <c r="N91" s="71"/>
    </row>
    <row r="92" spans="1:14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1"/>
      <c r="N92" s="71"/>
    </row>
    <row r="93" spans="1:14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1"/>
      <c r="N93" s="71"/>
    </row>
    <row r="94" spans="1:14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1"/>
      <c r="N94" s="71"/>
    </row>
    <row r="95" spans="1:14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1"/>
      <c r="N95" s="71"/>
    </row>
    <row r="96" spans="1:14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1"/>
      <c r="N96" s="71"/>
    </row>
    <row r="97" spans="1:14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1"/>
      <c r="N97" s="71"/>
    </row>
    <row r="98" spans="1:14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1"/>
      <c r="N98" s="71"/>
    </row>
    <row r="99" spans="1:14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1"/>
      <c r="N99" s="71"/>
    </row>
    <row r="100" spans="1:14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1"/>
      <c r="N100" s="71"/>
    </row>
    <row r="101" spans="1:14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1"/>
      <c r="N101" s="71"/>
    </row>
    <row r="102" spans="1:14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1"/>
      <c r="N102" s="71"/>
    </row>
    <row r="103" spans="1:14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1"/>
      <c r="N103" s="71"/>
    </row>
    <row r="104" spans="1:14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1"/>
      <c r="N104" s="71"/>
    </row>
    <row r="105" spans="1:14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1"/>
      <c r="N105" s="71"/>
    </row>
    <row r="106" spans="1:14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1"/>
      <c r="N106" s="71"/>
    </row>
    <row r="107" spans="1:14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1"/>
      <c r="N107" s="71"/>
    </row>
    <row r="108" spans="1:14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1"/>
      <c r="N108" s="71"/>
    </row>
    <row r="109" spans="1:14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1"/>
      <c r="N109" s="71"/>
    </row>
    <row r="110" spans="1:14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1"/>
      <c r="N110" s="71"/>
    </row>
    <row r="111" spans="1:14">
      <c r="A111" s="7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1"/>
      <c r="N111" s="71"/>
    </row>
    <row r="112" spans="1:14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1"/>
      <c r="N112" s="71"/>
    </row>
    <row r="113" spans="1:14">
      <c r="A113" s="7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1"/>
      <c r="N113" s="71"/>
    </row>
    <row r="114" spans="1:14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1"/>
      <c r="N114" s="71"/>
    </row>
    <row r="115" spans="1:14">
      <c r="A115" s="7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1"/>
      <c r="N115" s="71"/>
    </row>
    <row r="116" spans="1:14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1"/>
      <c r="N116" s="71"/>
    </row>
    <row r="117" spans="1:1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1"/>
      <c r="N117" s="71"/>
    </row>
    <row r="118" spans="1:1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1"/>
      <c r="N118" s="71"/>
    </row>
    <row r="119" spans="1:14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1"/>
      <c r="N119" s="71"/>
    </row>
    <row r="120" spans="1:14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1"/>
      <c r="N120" s="71"/>
    </row>
    <row r="121" spans="1:14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1"/>
      <c r="N121" s="71"/>
    </row>
    <row r="122" spans="1:14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1"/>
      <c r="N122" s="71"/>
    </row>
    <row r="123" spans="1:14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1"/>
      <c r="N123" s="71"/>
    </row>
    <row r="124" spans="1:14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1"/>
      <c r="N124" s="71"/>
    </row>
    <row r="125" spans="1:14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1"/>
      <c r="N125" s="71"/>
    </row>
    <row r="126" spans="1:14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1"/>
      <c r="N126" s="71"/>
    </row>
    <row r="127" spans="1:14">
      <c r="A127" s="7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1"/>
      <c r="N127" s="71"/>
    </row>
    <row r="128" spans="1:14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1"/>
      <c r="N128" s="71"/>
    </row>
    <row r="129" spans="1:14">
      <c r="A129" s="7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1"/>
      <c r="N129" s="71"/>
    </row>
    <row r="130" spans="1:14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1"/>
      <c r="N130" s="71"/>
    </row>
    <row r="131" spans="1:14">
      <c r="A131" s="7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1"/>
      <c r="N131" s="71"/>
    </row>
    <row r="132" spans="1:14">
      <c r="A132" s="7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1"/>
      <c r="N132" s="71"/>
    </row>
    <row r="133" spans="1:1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1"/>
      <c r="N133" s="71"/>
    </row>
    <row r="134" spans="1:14">
      <c r="A134" s="7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1"/>
      <c r="N134" s="71"/>
    </row>
    <row r="135" spans="1:14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1"/>
      <c r="N135" s="71"/>
    </row>
    <row r="136" spans="1:14">
      <c r="A136" s="7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1"/>
      <c r="N136" s="71"/>
    </row>
    <row r="137" spans="1:14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1"/>
      <c r="N137" s="71"/>
    </row>
    <row r="138" spans="1:14">
      <c r="A138" s="7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1"/>
      <c r="N138" s="71"/>
    </row>
    <row r="139" spans="1:14">
      <c r="A139" s="7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1"/>
      <c r="N139" s="71"/>
    </row>
    <row r="140" spans="1:14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1"/>
      <c r="N140" s="71"/>
    </row>
    <row r="141" spans="1:14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1"/>
      <c r="N141" s="71"/>
    </row>
    <row r="142" spans="1:14">
      <c r="A142" s="7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1"/>
      <c r="N142" s="71"/>
    </row>
    <row r="143" spans="1:14">
      <c r="A143" s="7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1"/>
      <c r="N143" s="71"/>
    </row>
    <row r="144" spans="1:14">
      <c r="A144" s="7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1"/>
      <c r="N144" s="71"/>
    </row>
    <row r="145" spans="1:14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1"/>
      <c r="N145" s="71"/>
    </row>
    <row r="146" spans="1:14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1"/>
      <c r="N146" s="71"/>
    </row>
    <row r="147" spans="1:14">
      <c r="A147" s="7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1"/>
      <c r="N147" s="71"/>
    </row>
    <row r="148" spans="1:14">
      <c r="A148" s="7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1"/>
      <c r="N148" s="71"/>
    </row>
    <row r="149" spans="1:14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1"/>
      <c r="N149" s="71"/>
    </row>
    <row r="150" spans="1:14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1"/>
      <c r="N150" s="71"/>
    </row>
    <row r="151" spans="1:14">
      <c r="A151" s="7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1"/>
      <c r="N151" s="71"/>
    </row>
    <row r="152" spans="1:14">
      <c r="A152" s="7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1"/>
      <c r="N152" s="71"/>
    </row>
    <row r="153" spans="1:14">
      <c r="A153" s="7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1"/>
      <c r="N153" s="71"/>
    </row>
    <row r="154" spans="1:14">
      <c r="A154" s="7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1"/>
      <c r="N154" s="71"/>
    </row>
    <row r="155" spans="1:14">
      <c r="A155" s="7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1"/>
      <c r="N155" s="71"/>
    </row>
    <row r="156" spans="1:14">
      <c r="A156" s="7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1"/>
      <c r="N156" s="71"/>
    </row>
    <row r="157" spans="1:14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1"/>
      <c r="N157" s="71"/>
    </row>
    <row r="158" spans="1:14">
      <c r="A158" s="7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1"/>
      <c r="N158" s="71"/>
    </row>
    <row r="159" spans="1:14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1"/>
      <c r="N159" s="71"/>
    </row>
    <row r="160" spans="1:14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1"/>
      <c r="N160" s="71"/>
    </row>
    <row r="161" spans="1:14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1"/>
      <c r="N161" s="71"/>
    </row>
    <row r="162" spans="1:14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1"/>
      <c r="N162" s="71"/>
    </row>
    <row r="163" spans="1:14">
      <c r="A163" s="7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1"/>
      <c r="N163" s="71"/>
    </row>
    <row r="164" spans="1:14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1"/>
      <c r="N164" s="71"/>
    </row>
    <row r="165" spans="1:14">
      <c r="A165" s="7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1"/>
      <c r="N165" s="71"/>
    </row>
    <row r="166" spans="1:14">
      <c r="A166" s="7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1"/>
      <c r="N166" s="71"/>
    </row>
    <row r="167" spans="1:14">
      <c r="A167" s="7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1"/>
      <c r="N167" s="71"/>
    </row>
    <row r="168" spans="1:14">
      <c r="A168" s="7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1"/>
      <c r="N168" s="71"/>
    </row>
    <row r="169" spans="1:14">
      <c r="A169" s="7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1"/>
      <c r="N169" s="71"/>
    </row>
    <row r="170" spans="1:14">
      <c r="A170" s="7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1"/>
      <c r="N170" s="71"/>
    </row>
    <row r="171" spans="1:14">
      <c r="A171" s="7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1"/>
      <c r="N171" s="71"/>
    </row>
    <row r="172" spans="1:14">
      <c r="A172" s="7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1"/>
      <c r="N172" s="71"/>
    </row>
    <row r="173" spans="1:1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1"/>
      <c r="N173" s="71"/>
    </row>
    <row r="174" spans="1:1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1"/>
      <c r="N174" s="71"/>
    </row>
    <row r="175" spans="1:14">
      <c r="A175" s="7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1"/>
      <c r="N175" s="71"/>
    </row>
    <row r="176" spans="1:14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1"/>
      <c r="N176" s="71"/>
    </row>
    <row r="177" spans="1:14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1"/>
      <c r="N177" s="71"/>
    </row>
    <row r="178" spans="1:14">
      <c r="A178" s="7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1"/>
      <c r="N178" s="71"/>
    </row>
    <row r="179" spans="1:14">
      <c r="A179" s="7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1"/>
      <c r="N179" s="71"/>
    </row>
    <row r="180" spans="1:14">
      <c r="A180" s="7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1"/>
      <c r="N180" s="71"/>
    </row>
    <row r="181" spans="1:14">
      <c r="A181" s="7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1"/>
      <c r="N181" s="71"/>
    </row>
    <row r="182" spans="1:14">
      <c r="A182" s="7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1"/>
      <c r="N182" s="71"/>
    </row>
    <row r="183" spans="1:14">
      <c r="A183" s="7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1"/>
      <c r="N183" s="71"/>
    </row>
    <row r="184" spans="1:14">
      <c r="A184" s="7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1"/>
      <c r="N184" s="71"/>
    </row>
    <row r="185" spans="1:14">
      <c r="A185" s="7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1"/>
      <c r="N185" s="71"/>
    </row>
    <row r="186" spans="1:14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1"/>
      <c r="N186" s="71"/>
    </row>
    <row r="187" spans="1:14">
      <c r="A187" s="7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1"/>
      <c r="N187" s="71"/>
    </row>
    <row r="188" spans="1:14">
      <c r="A188" s="7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1"/>
      <c r="N188" s="71"/>
    </row>
    <row r="189" spans="1:1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1"/>
      <c r="N189" s="71"/>
    </row>
    <row r="190" spans="1:14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1"/>
      <c r="N190" s="71"/>
    </row>
    <row r="191" spans="1:14">
      <c r="A191" s="7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1"/>
      <c r="N191" s="71"/>
    </row>
    <row r="192" spans="1:14">
      <c r="A192" s="7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1"/>
      <c r="N192" s="71"/>
    </row>
    <row r="193" spans="1:14">
      <c r="A193" s="7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1"/>
      <c r="N193" s="71"/>
    </row>
    <row r="194" spans="1:14">
      <c r="A194" s="7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1"/>
      <c r="N194" s="71"/>
    </row>
    <row r="195" spans="1:14">
      <c r="A195" s="7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1"/>
      <c r="N195" s="71"/>
    </row>
    <row r="196" spans="1:14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1"/>
      <c r="N196" s="71"/>
    </row>
    <row r="197" spans="1:14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1"/>
      <c r="N197" s="71"/>
    </row>
    <row r="198" spans="1:14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1"/>
      <c r="N198" s="71"/>
    </row>
    <row r="199" spans="1:14">
      <c r="A199" s="7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1"/>
      <c r="N199" s="71"/>
    </row>
    <row r="200" spans="1:14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1"/>
      <c r="N200" s="71"/>
    </row>
    <row r="201" spans="1:14">
      <c r="A201" s="7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1"/>
      <c r="N201" s="71"/>
    </row>
    <row r="202" spans="1:14">
      <c r="A202" s="7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1"/>
      <c r="N202" s="71"/>
    </row>
    <row r="203" spans="1:14">
      <c r="A203" s="7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1"/>
      <c r="N203" s="71"/>
    </row>
    <row r="204" spans="1:14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1"/>
      <c r="N204" s="71"/>
    </row>
    <row r="205" spans="1:14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1"/>
      <c r="N205" s="71"/>
    </row>
    <row r="206" spans="1:14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1"/>
      <c r="N206" s="71"/>
    </row>
    <row r="207" spans="1:14">
      <c r="A207" s="7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1"/>
      <c r="N207" s="71"/>
    </row>
    <row r="208" spans="1:14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1"/>
      <c r="N208" s="71"/>
    </row>
    <row r="209" spans="1:14">
      <c r="A209" s="7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1"/>
      <c r="N209" s="71"/>
    </row>
    <row r="210" spans="1:14">
      <c r="A210" s="7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1"/>
      <c r="N210" s="71"/>
    </row>
    <row r="211" spans="1:14">
      <c r="A211" s="7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1"/>
      <c r="N211" s="71"/>
    </row>
    <row r="212" spans="1:14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1"/>
      <c r="N212" s="71"/>
    </row>
    <row r="213" spans="1:14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1"/>
      <c r="N213" s="71"/>
    </row>
    <row r="214" spans="1:14">
      <c r="A214" s="7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1"/>
      <c r="N214" s="71"/>
    </row>
    <row r="215" spans="1:14">
      <c r="A215" s="7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1"/>
      <c r="N215" s="71"/>
    </row>
    <row r="216" spans="1:14">
      <c r="A216" s="7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1"/>
      <c r="N216" s="71"/>
    </row>
    <row r="217" spans="1:14">
      <c r="A217" s="7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1"/>
      <c r="N217" s="71"/>
    </row>
    <row r="218" spans="1:14">
      <c r="A218" s="7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1"/>
      <c r="N218" s="71"/>
    </row>
    <row r="219" spans="1:14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1"/>
      <c r="N219" s="71"/>
    </row>
    <row r="220" spans="1:14">
      <c r="A220" s="7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1"/>
      <c r="N220" s="71"/>
    </row>
    <row r="221" spans="1:14">
      <c r="A221" s="7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1"/>
      <c r="N221" s="71"/>
    </row>
    <row r="222" spans="1:14">
      <c r="A222" s="7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1"/>
      <c r="N222" s="71"/>
    </row>
    <row r="223" spans="1:14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1"/>
      <c r="N223" s="71"/>
    </row>
    <row r="224" spans="1:14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1"/>
      <c r="N224" s="71"/>
    </row>
    <row r="225" spans="1:14">
      <c r="A225" s="7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1"/>
      <c r="N225" s="71"/>
    </row>
    <row r="226" spans="1:14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1"/>
      <c r="N226" s="71"/>
    </row>
    <row r="227" spans="1:14">
      <c r="A227" s="7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1"/>
      <c r="N227" s="71"/>
    </row>
    <row r="228" spans="1:14">
      <c r="A228" s="7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1"/>
      <c r="N228" s="71"/>
    </row>
    <row r="229" spans="1:1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1"/>
      <c r="N229" s="71"/>
    </row>
    <row r="230" spans="1:1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1"/>
      <c r="N230" s="71"/>
    </row>
    <row r="231" spans="1:14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1"/>
      <c r="N231" s="71"/>
    </row>
    <row r="232" spans="1:14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1"/>
      <c r="N232" s="71"/>
    </row>
    <row r="233" spans="1:14">
      <c r="A233" s="7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1"/>
      <c r="N233" s="71"/>
    </row>
    <row r="234" spans="1:14">
      <c r="A234" s="7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1"/>
      <c r="N234" s="71"/>
    </row>
    <row r="235" spans="1:14">
      <c r="A235" s="7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1"/>
      <c r="N235" s="71"/>
    </row>
    <row r="236" spans="1:14">
      <c r="A236" s="7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1"/>
      <c r="N236" s="71"/>
    </row>
    <row r="237" spans="1:14">
      <c r="A237" s="7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1"/>
      <c r="N237" s="71"/>
    </row>
    <row r="238" spans="1:14">
      <c r="A238" s="7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1"/>
      <c r="N238" s="71"/>
    </row>
    <row r="239" spans="1:14">
      <c r="A239" s="7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1"/>
      <c r="N239" s="71"/>
    </row>
    <row r="240" spans="1:14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1"/>
      <c r="N240" s="71"/>
    </row>
    <row r="241" spans="1:14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1"/>
      <c r="N241" s="71"/>
    </row>
    <row r="242" spans="1:14">
      <c r="A242" s="7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1"/>
      <c r="N242" s="71"/>
    </row>
    <row r="243" spans="1:14">
      <c r="A243" s="7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1"/>
      <c r="N243" s="71"/>
    </row>
    <row r="244" spans="1:14">
      <c r="A244" s="7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1"/>
      <c r="N244" s="71"/>
    </row>
    <row r="245" spans="1:1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1"/>
      <c r="N245" s="71"/>
    </row>
    <row r="246" spans="1:14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1"/>
      <c r="N246" s="71"/>
    </row>
    <row r="247" spans="1:14">
      <c r="A247" s="7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1"/>
      <c r="N247" s="71"/>
    </row>
    <row r="248" spans="1:14">
      <c r="A248" s="7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1"/>
      <c r="N248" s="71"/>
    </row>
    <row r="249" spans="1:14">
      <c r="A249" s="7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1"/>
      <c r="N249" s="71"/>
    </row>
    <row r="250" spans="1:14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1"/>
      <c r="N250" s="71"/>
    </row>
    <row r="251" spans="1:14">
      <c r="A251" s="7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1"/>
      <c r="N251" s="71"/>
    </row>
    <row r="252" spans="1:14">
      <c r="A252" s="7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1"/>
      <c r="N252" s="71"/>
    </row>
    <row r="253" spans="1:14">
      <c r="A253" s="7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1"/>
      <c r="N253" s="71"/>
    </row>
    <row r="254" spans="1:14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1"/>
      <c r="N254" s="71"/>
    </row>
    <row r="255" spans="1:14">
      <c r="A255" s="7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1"/>
      <c r="N255" s="71"/>
    </row>
    <row r="256" spans="1:14">
      <c r="A256" s="7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1"/>
      <c r="N256" s="71"/>
    </row>
    <row r="257" spans="1:14">
      <c r="A257" s="7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1"/>
      <c r="N257" s="71"/>
    </row>
    <row r="258" spans="1:14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1"/>
      <c r="N258" s="71"/>
    </row>
    <row r="259" spans="1:14">
      <c r="A259" s="7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1"/>
      <c r="N259" s="71"/>
    </row>
    <row r="260" spans="1:14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1"/>
      <c r="N260" s="71"/>
    </row>
    <row r="261" spans="1:14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1"/>
      <c r="N261" s="71"/>
    </row>
    <row r="262" spans="1:14">
      <c r="A262" s="7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1"/>
      <c r="N262" s="71"/>
    </row>
    <row r="263" spans="1:14">
      <c r="A263" s="7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1"/>
      <c r="N263" s="71"/>
    </row>
    <row r="264" spans="1:14">
      <c r="A264" s="7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1"/>
      <c r="N264" s="71"/>
    </row>
    <row r="265" spans="1:14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1"/>
      <c r="N265" s="71"/>
    </row>
    <row r="266" spans="1:14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1"/>
      <c r="N266" s="71"/>
    </row>
    <row r="267" spans="1:14">
      <c r="A267" s="7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1"/>
      <c r="N267" s="71"/>
    </row>
    <row r="268" spans="1:14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1"/>
      <c r="N268" s="71"/>
    </row>
    <row r="269" spans="1:14">
      <c r="A269" s="7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1"/>
      <c r="N269" s="71"/>
    </row>
    <row r="270" spans="1:14">
      <c r="A270" s="7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1"/>
      <c r="N270" s="71"/>
    </row>
    <row r="271" spans="1:14">
      <c r="A271" s="7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1"/>
      <c r="N271" s="71"/>
    </row>
    <row r="272" spans="1:14">
      <c r="A272" s="7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1"/>
      <c r="N272" s="71"/>
    </row>
    <row r="273" spans="1:14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1"/>
      <c r="N273" s="71"/>
    </row>
    <row r="274" spans="1:14">
      <c r="A274" s="7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1"/>
      <c r="N274" s="71"/>
    </row>
    <row r="275" spans="1:14">
      <c r="A275" s="7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1"/>
      <c r="N275" s="71"/>
    </row>
    <row r="276" spans="1:14">
      <c r="A276" s="7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1"/>
      <c r="N276" s="71"/>
    </row>
    <row r="277" spans="1:14">
      <c r="A277" s="7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1"/>
      <c r="N277" s="71"/>
    </row>
    <row r="278" spans="1:14">
      <c r="A278" s="7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1"/>
      <c r="N278" s="71"/>
    </row>
    <row r="279" spans="1:14">
      <c r="A279" s="7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1"/>
      <c r="N279" s="71"/>
    </row>
    <row r="280" spans="1:14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1"/>
      <c r="N280" s="71"/>
    </row>
    <row r="281" spans="1:14">
      <c r="A281" s="7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1"/>
      <c r="N281" s="71"/>
    </row>
    <row r="282" spans="1:14">
      <c r="A282" s="7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1"/>
      <c r="N282" s="71"/>
    </row>
    <row r="283" spans="1:14">
      <c r="A283" s="7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1"/>
      <c r="N283" s="71"/>
    </row>
    <row r="284" spans="1:14">
      <c r="A284" s="71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1"/>
      <c r="N284" s="71"/>
    </row>
    <row r="285" spans="1:14">
      <c r="A285" s="71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1"/>
      <c r="N285" s="71"/>
    </row>
    <row r="286" spans="1:14">
      <c r="A286" s="71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1"/>
      <c r="N286" s="71"/>
    </row>
    <row r="287" spans="1:14">
      <c r="A287" s="71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1"/>
      <c r="N287" s="71"/>
    </row>
    <row r="288" spans="1:14">
      <c r="A288" s="71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1"/>
      <c r="N288" s="71"/>
    </row>
    <row r="289" spans="1:14">
      <c r="A289" s="7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1"/>
      <c r="N289" s="71"/>
    </row>
    <row r="290" spans="1:14">
      <c r="A290" s="71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1"/>
      <c r="N290" s="71"/>
    </row>
    <row r="291" spans="1:14">
      <c r="A291" s="71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1"/>
      <c r="N291" s="71"/>
    </row>
    <row r="292" spans="1:14">
      <c r="A292" s="7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1"/>
      <c r="N292" s="71"/>
    </row>
    <row r="293" spans="1:14">
      <c r="A293" s="71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1"/>
      <c r="N293" s="71"/>
    </row>
    <row r="294" spans="1:14">
      <c r="A294" s="71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1"/>
      <c r="N294" s="71"/>
    </row>
    <row r="295" spans="1:14">
      <c r="A295" s="71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1"/>
      <c r="N295" s="71"/>
    </row>
    <row r="296" spans="1:14">
      <c r="A296" s="71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1"/>
      <c r="N296" s="71"/>
    </row>
    <row r="297" spans="1:14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1"/>
      <c r="N297" s="71"/>
    </row>
    <row r="298" spans="1:14">
      <c r="A298" s="71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1"/>
      <c r="N298" s="71"/>
    </row>
    <row r="299" spans="1:14">
      <c r="A299" s="7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1"/>
      <c r="N299" s="71"/>
    </row>
    <row r="300" spans="1:14">
      <c r="A300" s="71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1"/>
      <c r="N300" s="71"/>
    </row>
    <row r="301" spans="1:14">
      <c r="A301" s="7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1"/>
      <c r="N301" s="71"/>
    </row>
    <row r="302" spans="1:14">
      <c r="A302" s="71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1"/>
      <c r="N302" s="71"/>
    </row>
    <row r="303" spans="1:14">
      <c r="A303" s="7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1"/>
      <c r="N303" s="71"/>
    </row>
    <row r="304" spans="1:14">
      <c r="A304" s="71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1"/>
      <c r="N304" s="71"/>
    </row>
    <row r="305" spans="1:14">
      <c r="A305" s="7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1"/>
      <c r="N305" s="71"/>
    </row>
    <row r="306" spans="1:14">
      <c r="A306" s="71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1"/>
      <c r="N306" s="71"/>
    </row>
    <row r="307" spans="1:14">
      <c r="A307" s="7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1"/>
      <c r="N307" s="71"/>
    </row>
    <row r="308" spans="1:14">
      <c r="A308" s="71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1"/>
      <c r="N308" s="71"/>
    </row>
    <row r="309" spans="1:14">
      <c r="A309" s="71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1"/>
      <c r="N309" s="71"/>
    </row>
    <row r="310" spans="1:14">
      <c r="A310" s="71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1"/>
      <c r="N310" s="71"/>
    </row>
    <row r="311" spans="1:14">
      <c r="A311" s="71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1"/>
      <c r="N311" s="71"/>
    </row>
    <row r="312" spans="1:14">
      <c r="A312" s="71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1"/>
      <c r="N312" s="71"/>
    </row>
    <row r="313" spans="1:14">
      <c r="A313" s="71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1"/>
      <c r="N313" s="71"/>
    </row>
    <row r="314" spans="1:14">
      <c r="A314" s="71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1"/>
      <c r="N314" s="71"/>
    </row>
    <row r="315" spans="1:14">
      <c r="A315" s="71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1"/>
      <c r="N315" s="71"/>
    </row>
    <row r="316" spans="1:14">
      <c r="A316" s="71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1"/>
      <c r="N316" s="71"/>
    </row>
    <row r="317" spans="1:14">
      <c r="A317" s="71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1"/>
      <c r="N317" s="71"/>
    </row>
    <row r="318" spans="1:14">
      <c r="A318" s="7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1"/>
      <c r="N318" s="71"/>
    </row>
    <row r="319" spans="1:14">
      <c r="A319" s="71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1"/>
      <c r="N319" s="71"/>
    </row>
    <row r="320" spans="1:14">
      <c r="A320" s="71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1"/>
      <c r="N320" s="71"/>
    </row>
    <row r="321" spans="1:14">
      <c r="A321" s="71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1"/>
      <c r="N321" s="71"/>
    </row>
    <row r="322" spans="1:14">
      <c r="A322" s="71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1"/>
      <c r="N322" s="71"/>
    </row>
    <row r="323" spans="1:14">
      <c r="A323" s="71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1"/>
      <c r="N323" s="71"/>
    </row>
    <row r="324" spans="1:14">
      <c r="A324" s="71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1"/>
      <c r="N324" s="71"/>
    </row>
    <row r="325" spans="1:14">
      <c r="A325" s="71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1"/>
      <c r="N325" s="71"/>
    </row>
    <row r="326" spans="1:14">
      <c r="A326" s="71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1"/>
      <c r="N326" s="71"/>
    </row>
    <row r="327" spans="1:14">
      <c r="A327" s="71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1"/>
      <c r="N327" s="71"/>
    </row>
    <row r="328" spans="1:14">
      <c r="A328" s="71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1"/>
      <c r="N328" s="71"/>
    </row>
    <row r="329" spans="1:14">
      <c r="A329" s="71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1"/>
      <c r="N329" s="71"/>
    </row>
    <row r="330" spans="1:14">
      <c r="A330" s="71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1"/>
      <c r="N330" s="71"/>
    </row>
    <row r="331" spans="1:14">
      <c r="A331" s="71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1"/>
      <c r="N331" s="71"/>
    </row>
    <row r="332" spans="1:14">
      <c r="A332" s="71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1"/>
      <c r="N332" s="71"/>
    </row>
    <row r="333" spans="1:14">
      <c r="A333" s="71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1"/>
      <c r="N333" s="71"/>
    </row>
    <row r="334" spans="1:14">
      <c r="A334" s="71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1"/>
      <c r="N334" s="71"/>
    </row>
    <row r="335" spans="1:14">
      <c r="A335" s="71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1"/>
      <c r="N335" s="71"/>
    </row>
    <row r="336" spans="1:14">
      <c r="A336" s="71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1"/>
      <c r="N336" s="71"/>
    </row>
    <row r="337" spans="1:14">
      <c r="A337" s="71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1"/>
      <c r="N337" s="71"/>
    </row>
    <row r="338" spans="1:14">
      <c r="A338" s="71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1"/>
      <c r="N338" s="71"/>
    </row>
    <row r="339" spans="1:14">
      <c r="A339" s="71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1"/>
      <c r="N339" s="71"/>
    </row>
    <row r="340" spans="1:14">
      <c r="A340" s="71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1"/>
      <c r="N340" s="71"/>
    </row>
    <row r="341" spans="1:14">
      <c r="A341" s="71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1"/>
      <c r="N341" s="71"/>
    </row>
    <row r="342" spans="1:14">
      <c r="A342" s="71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1"/>
      <c r="N342" s="71"/>
    </row>
    <row r="343" spans="1:14">
      <c r="A343" s="71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1"/>
      <c r="N343" s="71"/>
    </row>
    <row r="344" spans="1:14">
      <c r="A344" s="71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1"/>
      <c r="N344" s="71"/>
    </row>
    <row r="345" spans="1:14">
      <c r="A345" s="71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1"/>
      <c r="N345" s="71"/>
    </row>
    <row r="346" spans="1:14">
      <c r="A346" s="71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1"/>
      <c r="N346" s="71"/>
    </row>
    <row r="347" spans="1:14">
      <c r="A347" s="7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1"/>
      <c r="N347" s="71"/>
    </row>
    <row r="348" spans="1:14">
      <c r="A348" s="71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1"/>
      <c r="N348" s="71"/>
    </row>
    <row r="349" spans="1:14">
      <c r="A349" s="71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1"/>
      <c r="N349" s="71"/>
    </row>
    <row r="350" spans="1:14">
      <c r="A350" s="71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1"/>
      <c r="N350" s="71"/>
    </row>
    <row r="351" spans="1:14">
      <c r="A351" s="71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1"/>
      <c r="N351" s="71"/>
    </row>
    <row r="352" spans="1:14">
      <c r="A352" s="71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1"/>
      <c r="N352" s="71"/>
    </row>
    <row r="353" spans="1:14">
      <c r="A353" s="71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1"/>
      <c r="N353" s="71"/>
    </row>
    <row r="354" spans="1:14">
      <c r="A354" s="71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1"/>
      <c r="N354" s="71"/>
    </row>
    <row r="355" spans="1:14">
      <c r="A355" s="71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1"/>
      <c r="N355" s="71"/>
    </row>
    <row r="356" spans="1:14">
      <c r="A356" s="71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1"/>
      <c r="N356" s="71"/>
    </row>
    <row r="357" spans="1:14">
      <c r="A357" s="7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1"/>
      <c r="N357" s="71"/>
    </row>
    <row r="358" spans="1:14">
      <c r="A358" s="71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1"/>
      <c r="N358" s="71"/>
    </row>
    <row r="359" spans="1:14">
      <c r="A359" s="7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1"/>
      <c r="N359" s="71"/>
    </row>
    <row r="360" spans="1:14">
      <c r="A360" s="71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1"/>
      <c r="N360" s="71"/>
    </row>
    <row r="361" spans="1:14">
      <c r="A361" s="71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1"/>
      <c r="N361" s="71"/>
    </row>
    <row r="362" spans="1:14">
      <c r="A362" s="71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1"/>
      <c r="N362" s="71"/>
    </row>
    <row r="363" spans="1:14">
      <c r="A363" s="7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1"/>
      <c r="N363" s="71"/>
    </row>
    <row r="364" spans="1:14">
      <c r="A364" s="71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1"/>
      <c r="N364" s="71"/>
    </row>
    <row r="365" spans="1:14">
      <c r="A365" s="71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1"/>
      <c r="N365" s="71"/>
    </row>
    <row r="366" spans="1:14">
      <c r="A366" s="71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1"/>
      <c r="N366" s="71"/>
    </row>
    <row r="367" spans="1:14">
      <c r="A367" s="7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1"/>
      <c r="N367" s="71"/>
    </row>
    <row r="368" spans="1:14">
      <c r="A368" s="71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1"/>
      <c r="N368" s="71"/>
    </row>
    <row r="369" spans="1:14">
      <c r="A369" s="7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1"/>
      <c r="N369" s="71"/>
    </row>
    <row r="370" spans="1:14">
      <c r="A370" s="71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1"/>
      <c r="N370" s="71"/>
    </row>
    <row r="371" spans="1:14">
      <c r="A371" s="7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1"/>
      <c r="N371" s="71"/>
    </row>
    <row r="372" spans="1:14">
      <c r="A372" s="71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1"/>
      <c r="N372" s="71"/>
    </row>
    <row r="373" spans="1:14">
      <c r="A373" s="7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1"/>
      <c r="N373" s="71"/>
    </row>
    <row r="374" spans="1:14">
      <c r="A374" s="71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1"/>
      <c r="N374" s="71"/>
    </row>
    <row r="375" spans="1:14">
      <c r="A375" s="7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1"/>
      <c r="N375" s="71"/>
    </row>
    <row r="376" spans="1:14">
      <c r="A376" s="71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1"/>
      <c r="N376" s="71"/>
    </row>
    <row r="377" spans="1:14">
      <c r="A377" s="7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1"/>
      <c r="N377" s="71"/>
    </row>
    <row r="378" spans="1:14">
      <c r="A378" s="71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1"/>
      <c r="N378" s="71"/>
    </row>
    <row r="379" spans="1:14">
      <c r="A379" s="71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1"/>
      <c r="N379" s="71"/>
    </row>
    <row r="380" spans="1:14">
      <c r="A380" s="71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1"/>
      <c r="N380" s="71"/>
    </row>
    <row r="381" spans="1:14">
      <c r="A381" s="71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1"/>
      <c r="N381" s="71"/>
    </row>
    <row r="382" spans="1:14">
      <c r="A382" s="71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1"/>
      <c r="N382" s="71"/>
    </row>
    <row r="383" spans="1:14">
      <c r="A383" s="71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1"/>
      <c r="N383" s="71"/>
    </row>
    <row r="384" spans="1:14">
      <c r="A384" s="71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1"/>
      <c r="N384" s="71"/>
    </row>
    <row r="385" spans="1:14">
      <c r="A385" s="71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1"/>
      <c r="N385" s="71"/>
    </row>
    <row r="386" spans="1:14">
      <c r="A386" s="71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1"/>
      <c r="N386" s="71"/>
    </row>
    <row r="387" spans="1:14">
      <c r="A387" s="71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1"/>
      <c r="N387" s="71"/>
    </row>
    <row r="388" spans="1:14">
      <c r="A388" s="71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1"/>
      <c r="N388" s="71"/>
    </row>
    <row r="389" spans="1:14">
      <c r="A389" s="71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1"/>
      <c r="N389" s="71"/>
    </row>
    <row r="390" spans="1:14">
      <c r="A390" s="71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1"/>
      <c r="N390" s="71"/>
    </row>
    <row r="391" spans="1:14">
      <c r="A391" s="71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1"/>
      <c r="N391" s="71"/>
    </row>
    <row r="392" spans="1:14">
      <c r="A392" s="71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1"/>
      <c r="N392" s="71"/>
    </row>
    <row r="393" spans="1:14">
      <c r="A393" s="71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1"/>
      <c r="N393" s="71"/>
    </row>
    <row r="394" spans="1:14">
      <c r="A394" s="71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1"/>
      <c r="N394" s="71"/>
    </row>
    <row r="395" spans="1:14">
      <c r="A395" s="71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1"/>
      <c r="N395" s="71"/>
    </row>
    <row r="396" spans="1:14">
      <c r="A396" s="71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1"/>
      <c r="N396" s="71"/>
    </row>
    <row r="397" spans="1:14">
      <c r="A397" s="71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1"/>
      <c r="N397" s="71"/>
    </row>
    <row r="398" spans="1:14">
      <c r="A398" s="71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1"/>
      <c r="N398" s="71"/>
    </row>
    <row r="399" spans="1:14">
      <c r="A399" s="7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1"/>
      <c r="N399" s="71"/>
    </row>
    <row r="400" spans="1:14">
      <c r="A400" s="71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1"/>
      <c r="N400" s="71"/>
    </row>
    <row r="401" spans="1:14">
      <c r="A401" s="71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1"/>
      <c r="N401" s="71"/>
    </row>
    <row r="402" spans="1:14">
      <c r="A402" s="71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1"/>
      <c r="N402" s="71"/>
    </row>
    <row r="403" spans="1:14">
      <c r="A403" s="71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1"/>
      <c r="N403" s="71"/>
    </row>
    <row r="404" spans="1:14">
      <c r="A404" s="71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1"/>
      <c r="N404" s="71"/>
    </row>
    <row r="405" spans="1:14">
      <c r="A405" s="71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1"/>
      <c r="N405" s="71"/>
    </row>
    <row r="406" spans="1:14">
      <c r="A406" s="71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1"/>
      <c r="N406" s="71"/>
    </row>
    <row r="407" spans="1:14">
      <c r="A407" s="71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1"/>
      <c r="N407" s="71"/>
    </row>
    <row r="408" spans="1:14">
      <c r="A408" s="71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1"/>
      <c r="N408" s="71"/>
    </row>
    <row r="409" spans="1:14">
      <c r="A409" s="71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1"/>
      <c r="N409" s="71"/>
    </row>
    <row r="410" spans="1:14">
      <c r="A410" s="71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1"/>
      <c r="N410" s="71"/>
    </row>
    <row r="411" spans="1:14">
      <c r="A411" s="71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1"/>
      <c r="N411" s="71"/>
    </row>
    <row r="412" spans="1:14">
      <c r="A412" s="71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1"/>
      <c r="N412" s="71"/>
    </row>
    <row r="413" spans="1:14">
      <c r="A413" s="71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1"/>
      <c r="N413" s="71"/>
    </row>
    <row r="414" spans="1:14">
      <c r="A414" s="71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1"/>
      <c r="N414" s="71"/>
    </row>
    <row r="415" spans="1:14">
      <c r="A415" s="71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1"/>
      <c r="N415" s="71"/>
    </row>
    <row r="416" spans="1:14">
      <c r="A416" s="71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1"/>
      <c r="N416" s="71"/>
    </row>
    <row r="417" spans="1:14">
      <c r="A417" s="71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1"/>
      <c r="N417" s="71"/>
    </row>
    <row r="418" spans="1:14">
      <c r="A418" s="71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1"/>
      <c r="N418" s="71"/>
    </row>
    <row r="419" spans="1:14">
      <c r="A419" s="71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1"/>
      <c r="N419" s="71"/>
    </row>
    <row r="420" spans="1:14">
      <c r="A420" s="71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1"/>
      <c r="N420" s="71"/>
    </row>
    <row r="421" spans="1:14">
      <c r="A421" s="71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1"/>
      <c r="N421" s="71"/>
    </row>
    <row r="422" spans="1:14">
      <c r="A422" s="71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1"/>
      <c r="N422" s="71"/>
    </row>
    <row r="423" spans="1:14">
      <c r="A423" s="71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1"/>
      <c r="N423" s="71"/>
    </row>
    <row r="424" spans="1:14">
      <c r="A424" s="71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1"/>
      <c r="N424" s="71"/>
    </row>
    <row r="425" spans="1:14">
      <c r="A425" s="7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1"/>
      <c r="N425" s="71"/>
    </row>
    <row r="426" spans="1:14">
      <c r="A426" s="71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1"/>
      <c r="N426" s="71"/>
    </row>
    <row r="427" spans="1:14">
      <c r="A427" s="71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1"/>
      <c r="N427" s="71"/>
    </row>
    <row r="428" spans="1:14">
      <c r="A428" s="71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1"/>
      <c r="N428" s="71"/>
    </row>
    <row r="429" spans="1:14">
      <c r="A429" s="71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1"/>
      <c r="N429" s="71"/>
    </row>
    <row r="430" spans="1:14">
      <c r="A430" s="71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1"/>
      <c r="N430" s="71"/>
    </row>
    <row r="431" spans="1:14">
      <c r="A431" s="71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1"/>
      <c r="N431" s="71"/>
    </row>
    <row r="432" spans="1:14">
      <c r="A432" s="71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1"/>
      <c r="N432" s="71"/>
    </row>
    <row r="433" spans="1:14">
      <c r="A433" s="71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1"/>
      <c r="N433" s="71"/>
    </row>
    <row r="434" spans="1:14">
      <c r="A434" s="71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1"/>
      <c r="N434" s="71"/>
    </row>
    <row r="435" spans="1:14">
      <c r="A435" s="71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1"/>
      <c r="N435" s="71"/>
    </row>
    <row r="436" spans="1:14">
      <c r="A436" s="71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1"/>
      <c r="N436" s="71"/>
    </row>
    <row r="437" spans="1:14">
      <c r="A437" s="71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1"/>
      <c r="N437" s="71"/>
    </row>
    <row r="438" spans="1:14">
      <c r="A438" s="71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1"/>
      <c r="N438" s="71"/>
    </row>
    <row r="439" spans="1:14">
      <c r="A439" s="71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1"/>
      <c r="N439" s="71"/>
    </row>
    <row r="440" spans="1:14">
      <c r="A440" s="71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1"/>
      <c r="N440" s="71"/>
    </row>
    <row r="441" spans="1:14">
      <c r="A441" s="71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1"/>
      <c r="N441" s="71"/>
    </row>
    <row r="442" spans="1:14">
      <c r="A442" s="71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1"/>
      <c r="N442" s="71"/>
    </row>
    <row r="443" spans="1:14">
      <c r="A443" s="71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1"/>
      <c r="N443" s="71"/>
    </row>
    <row r="444" spans="1:14">
      <c r="A444" s="71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1"/>
      <c r="N444" s="71"/>
    </row>
    <row r="445" spans="1:14">
      <c r="A445" s="71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1"/>
      <c r="N445" s="71"/>
    </row>
    <row r="446" spans="1:14">
      <c r="A446" s="71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1"/>
      <c r="N446" s="71"/>
    </row>
    <row r="447" spans="1:14">
      <c r="A447" s="7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1"/>
      <c r="N447" s="71"/>
    </row>
    <row r="448" spans="1:14">
      <c r="A448" s="71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1"/>
      <c r="N448" s="71"/>
    </row>
    <row r="449" spans="1:14">
      <c r="A449" s="7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1"/>
      <c r="N449" s="71"/>
    </row>
    <row r="450" spans="1:14">
      <c r="A450" s="71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1"/>
      <c r="N450" s="71"/>
    </row>
    <row r="451" spans="1:14">
      <c r="A451" s="7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1"/>
      <c r="N451" s="71"/>
    </row>
    <row r="452" spans="1:14">
      <c r="A452" s="71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1"/>
      <c r="N452" s="71"/>
    </row>
    <row r="453" spans="1:14">
      <c r="A453" s="7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1"/>
      <c r="N453" s="71"/>
    </row>
    <row r="454" spans="1:14">
      <c r="A454" s="71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1"/>
      <c r="N454" s="71"/>
    </row>
    <row r="455" spans="1:14">
      <c r="A455" s="7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1"/>
      <c r="N455" s="71"/>
    </row>
    <row r="456" spans="1:14">
      <c r="A456" s="71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1"/>
      <c r="N456" s="71"/>
    </row>
    <row r="457" spans="1:14">
      <c r="A457" s="71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1"/>
      <c r="N457" s="71"/>
    </row>
    <row r="458" spans="1:14">
      <c r="A458" s="71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1"/>
      <c r="N458" s="71"/>
    </row>
    <row r="459" spans="1:14">
      <c r="A459" s="71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1"/>
      <c r="N459" s="71"/>
    </row>
    <row r="460" spans="1:14">
      <c r="A460" s="71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1"/>
      <c r="N460" s="71"/>
    </row>
    <row r="461" spans="1:14">
      <c r="A461" s="71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1"/>
      <c r="N461" s="71"/>
    </row>
    <row r="462" spans="1:14">
      <c r="A462" s="71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1"/>
      <c r="N462" s="71"/>
    </row>
    <row r="463" spans="1:14">
      <c r="A463" s="71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1"/>
      <c r="N463" s="71"/>
    </row>
    <row r="464" spans="1:14">
      <c r="A464" s="71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1"/>
      <c r="N464" s="71"/>
    </row>
    <row r="465" spans="1:14">
      <c r="A465" s="7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1"/>
      <c r="N465" s="71"/>
    </row>
    <row r="466" spans="1:14">
      <c r="A466" s="71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1"/>
      <c r="N466" s="71"/>
    </row>
    <row r="467" spans="1:14">
      <c r="A467" s="7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1"/>
      <c r="N467" s="71"/>
    </row>
    <row r="468" spans="1:14">
      <c r="A468" s="71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1"/>
      <c r="N468" s="71"/>
    </row>
    <row r="469" spans="1:14">
      <c r="A469" s="7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1"/>
      <c r="N469" s="71"/>
    </row>
    <row r="470" spans="1:14">
      <c r="A470" s="71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1"/>
      <c r="N470" s="71"/>
    </row>
    <row r="471" spans="1:14">
      <c r="A471" s="7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1"/>
      <c r="N471" s="71"/>
    </row>
    <row r="472" spans="1:14">
      <c r="A472" s="71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1"/>
      <c r="N472" s="71"/>
    </row>
    <row r="473" spans="1:14">
      <c r="A473" s="7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1"/>
      <c r="N473" s="71"/>
    </row>
    <row r="474" spans="1:14">
      <c r="A474" s="71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1"/>
      <c r="N474" s="71"/>
    </row>
    <row r="475" spans="1:14">
      <c r="A475" s="71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1"/>
      <c r="N475" s="71"/>
    </row>
    <row r="476" spans="1:14">
      <c r="A476" s="71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1"/>
      <c r="N476" s="71"/>
    </row>
    <row r="477" spans="1:14">
      <c r="A477" s="71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1"/>
      <c r="N477" s="71"/>
    </row>
    <row r="478" spans="1:14">
      <c r="A478" s="71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1"/>
      <c r="N478" s="71"/>
    </row>
    <row r="479" spans="1:14">
      <c r="A479" s="71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1"/>
      <c r="N479" s="71"/>
    </row>
    <row r="480" spans="1:14">
      <c r="A480" s="71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1"/>
      <c r="N480" s="71"/>
    </row>
    <row r="481" spans="1:14">
      <c r="A481" s="71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1"/>
      <c r="N481" s="71"/>
    </row>
    <row r="482" spans="1:14">
      <c r="A482" s="71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1"/>
      <c r="N482" s="71"/>
    </row>
    <row r="483" spans="1:14">
      <c r="A483" s="71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1"/>
      <c r="N483" s="71"/>
    </row>
    <row r="484" spans="1:14">
      <c r="A484" s="71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1"/>
      <c r="N484" s="71"/>
    </row>
    <row r="485" spans="1:14">
      <c r="A485" s="71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1"/>
      <c r="N485" s="71"/>
    </row>
    <row r="486" spans="1:14">
      <c r="A486" s="71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1"/>
      <c r="N486" s="71"/>
    </row>
    <row r="487" spans="1:14">
      <c r="A487" s="71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1"/>
      <c r="N487" s="71"/>
    </row>
    <row r="488" spans="1:14">
      <c r="A488" s="71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1"/>
      <c r="N488" s="71"/>
    </row>
    <row r="489" spans="1:14">
      <c r="A489" s="71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1"/>
      <c r="N489" s="71"/>
    </row>
    <row r="490" spans="1:14">
      <c r="A490" s="71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1"/>
      <c r="N490" s="71"/>
    </row>
    <row r="491" spans="1:14">
      <c r="A491" s="71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1"/>
      <c r="N491" s="71"/>
    </row>
    <row r="492" spans="1:14">
      <c r="A492" s="71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1"/>
      <c r="N492" s="71"/>
    </row>
    <row r="493" spans="1:14">
      <c r="A493" s="7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1"/>
      <c r="N493" s="71"/>
    </row>
    <row r="494" spans="1:14">
      <c r="A494" s="71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1"/>
      <c r="N494" s="71"/>
    </row>
    <row r="495" spans="1:14">
      <c r="A495" s="71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1"/>
      <c r="N495" s="71"/>
    </row>
    <row r="496" spans="1:14">
      <c r="A496" s="71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1"/>
      <c r="N496" s="71"/>
    </row>
    <row r="497" spans="1:14">
      <c r="A497" s="71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1"/>
      <c r="N497" s="71"/>
    </row>
    <row r="498" spans="1:14">
      <c r="A498" s="71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1"/>
      <c r="N498" s="71"/>
    </row>
    <row r="499" spans="1:14">
      <c r="A499" s="71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1"/>
      <c r="N499" s="71"/>
    </row>
    <row r="500" spans="1:14">
      <c r="A500" s="71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1"/>
      <c r="N500" s="71"/>
    </row>
    <row r="501" spans="1:14">
      <c r="A501" s="71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1"/>
      <c r="N501" s="71"/>
    </row>
    <row r="502" spans="1:14">
      <c r="A502" s="71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1"/>
      <c r="N502" s="71"/>
    </row>
    <row r="503" spans="1:14">
      <c r="A503" s="71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1"/>
      <c r="N503" s="71"/>
    </row>
    <row r="504" spans="1:14">
      <c r="A504" s="71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1"/>
      <c r="N504" s="71"/>
    </row>
    <row r="505" spans="1:14">
      <c r="A505" s="71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1"/>
      <c r="N505" s="71"/>
    </row>
    <row r="506" spans="1:14">
      <c r="A506" s="71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1"/>
      <c r="N506" s="71"/>
    </row>
    <row r="507" spans="1:14">
      <c r="A507" s="71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1"/>
      <c r="N507" s="71"/>
    </row>
    <row r="508" spans="1:14">
      <c r="A508" s="71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1"/>
      <c r="N508" s="71"/>
    </row>
    <row r="509" spans="1:14">
      <c r="A509" s="71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1"/>
      <c r="N509" s="71"/>
    </row>
    <row r="510" spans="1:14">
      <c r="A510" s="71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1"/>
      <c r="N510" s="71"/>
    </row>
    <row r="511" spans="1:14">
      <c r="A511" s="71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1"/>
      <c r="N511" s="71"/>
    </row>
    <row r="512" spans="1:14">
      <c r="A512" s="71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1"/>
      <c r="N512" s="71"/>
    </row>
    <row r="513" spans="1:14">
      <c r="A513" s="71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1"/>
      <c r="N513" s="71"/>
    </row>
    <row r="514" spans="1:14">
      <c r="A514" s="71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1"/>
      <c r="N514" s="71"/>
    </row>
    <row r="515" spans="1:14">
      <c r="A515" s="71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1"/>
      <c r="N515" s="71"/>
    </row>
    <row r="516" spans="1:14">
      <c r="A516" s="71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1"/>
      <c r="N516" s="71"/>
    </row>
    <row r="517" spans="1:14">
      <c r="A517" s="71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1"/>
      <c r="N517" s="71"/>
    </row>
    <row r="518" spans="1:14">
      <c r="A518" s="71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1"/>
      <c r="N518" s="71"/>
    </row>
    <row r="519" spans="1:14">
      <c r="A519" s="71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1"/>
      <c r="N519" s="71"/>
    </row>
    <row r="520" spans="1:14">
      <c r="A520" s="71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1"/>
      <c r="N520" s="71"/>
    </row>
    <row r="521" spans="1:14">
      <c r="A521" s="71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1"/>
      <c r="N521" s="71"/>
    </row>
    <row r="522" spans="1:14">
      <c r="A522" s="71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1"/>
      <c r="N522" s="71"/>
    </row>
    <row r="523" spans="1:14">
      <c r="A523" s="71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1"/>
      <c r="N523" s="71"/>
    </row>
    <row r="524" spans="1:14">
      <c r="A524" s="71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1"/>
      <c r="N524" s="71"/>
    </row>
    <row r="525" spans="1:14">
      <c r="A525" s="71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1"/>
      <c r="N525" s="71"/>
    </row>
    <row r="526" spans="1:14">
      <c r="A526" s="71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1"/>
      <c r="N526" s="71"/>
    </row>
    <row r="527" spans="1:14">
      <c r="A527" s="71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1"/>
      <c r="N527" s="71"/>
    </row>
    <row r="528" spans="1:14">
      <c r="A528" s="71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1"/>
      <c r="N528" s="71"/>
    </row>
    <row r="529" spans="1:14">
      <c r="A529" s="71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1"/>
      <c r="N529" s="71"/>
    </row>
    <row r="530" spans="1:14">
      <c r="A530" s="71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1"/>
      <c r="N530" s="71"/>
    </row>
    <row r="531" spans="1:14">
      <c r="A531" s="71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1"/>
      <c r="N531" s="71"/>
    </row>
    <row r="532" spans="1:14">
      <c r="A532" s="71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1"/>
      <c r="N532" s="71"/>
    </row>
    <row r="533" spans="1:14">
      <c r="A533" s="71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1"/>
      <c r="N533" s="71"/>
    </row>
    <row r="534" spans="1:14">
      <c r="A534" s="71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1"/>
      <c r="N534" s="71"/>
    </row>
    <row r="535" spans="1:14">
      <c r="A535" s="71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1"/>
      <c r="N535" s="71"/>
    </row>
    <row r="536" spans="1:14">
      <c r="A536" s="71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1"/>
      <c r="N536" s="71"/>
    </row>
    <row r="537" spans="1:14">
      <c r="A537" s="7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1"/>
      <c r="N537" s="71"/>
    </row>
    <row r="538" spans="1:14">
      <c r="A538" s="71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1"/>
      <c r="N538" s="71"/>
    </row>
    <row r="539" spans="1:14">
      <c r="A539" s="71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1"/>
      <c r="N539" s="71"/>
    </row>
    <row r="540" spans="1:14">
      <c r="A540" s="71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1"/>
      <c r="N540" s="71"/>
    </row>
    <row r="541" spans="1:14">
      <c r="A541" s="71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1"/>
      <c r="N541" s="71"/>
    </row>
    <row r="542" spans="1:14">
      <c r="A542" s="71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1"/>
      <c r="N542" s="71"/>
    </row>
    <row r="543" spans="1:14">
      <c r="A543" s="7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1"/>
      <c r="N543" s="71"/>
    </row>
    <row r="544" spans="1:14">
      <c r="A544" s="71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1"/>
      <c r="M544" s="71"/>
      <c r="N544" s="71"/>
    </row>
    <row r="545" spans="1:14">
      <c r="A545" s="71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1"/>
      <c r="M545" s="71"/>
      <c r="N545" s="71"/>
    </row>
    <row r="546" spans="1:14">
      <c r="A546" s="71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1"/>
      <c r="M546" s="71"/>
      <c r="N546" s="71"/>
    </row>
  </sheetData>
  <sheetProtection sheet="1" objects="1" scenarios="1"/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36" type="noConversion"/>
  <dataValidations count="4">
    <dataValidation type="list" allowBlank="1" showInputMessage="1" showErrorMessage="1" sqref="M17:M54 K17:K54" xr:uid="{00000000-0002-0000-0500-000000000000}">
      <formula1>Nature_contrôle</formula1>
    </dataValidation>
    <dataValidation type="list" allowBlank="1" showInputMessage="1" showErrorMessage="1" sqref="H17:H54" xr:uid="{00000000-0002-0000-0500-000001000000}">
      <formula1>Type_contrôle</formula1>
    </dataValidation>
    <dataValidation type="list" allowBlank="1" showInputMessage="1" showErrorMessage="1" sqref="A17:A54" xr:uid="{00000000-0002-0000-0500-000002000000}">
      <formula1>Nat_ELP</formula1>
    </dataValidation>
    <dataValidation type="list" allowBlank="1" showInputMessage="1" showErrorMessage="1" sqref="F17:G54" xr:uid="{00000000-0002-0000-05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44"/>
  <sheetViews>
    <sheetView showGridLines="0" showZeros="0" topLeftCell="A3" zoomScale="52" zoomScaleNormal="52" zoomScalePageLayoutView="85" workbookViewId="0">
      <selection activeCell="B9" sqref="B9:C14"/>
    </sheetView>
  </sheetViews>
  <sheetFormatPr defaultColWidth="10.85546875" defaultRowHeight="15"/>
  <cols>
    <col min="1" max="1" width="26.42578125" style="38" bestFit="1" customWidth="1"/>
    <col min="2" max="2" width="52.28515625" style="50" bestFit="1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0.100000000000001" customHeight="1">
      <c r="A2" s="39" t="s">
        <v>1</v>
      </c>
      <c r="B2" s="210" t="str">
        <f>'Fiche générale'!B2</f>
        <v>LASH</v>
      </c>
      <c r="C2" s="210"/>
      <c r="D2" s="210"/>
      <c r="E2" s="210"/>
      <c r="F2" s="38"/>
      <c r="G2" s="38"/>
      <c r="H2" s="38"/>
      <c r="I2" s="38"/>
      <c r="J2" s="38"/>
      <c r="K2" s="38"/>
    </row>
    <row r="3" spans="1:14" ht="20.100000000000001" customHeight="1">
      <c r="A3" s="39" t="s">
        <v>3</v>
      </c>
      <c r="B3" s="211" t="str">
        <f>'Fiche générale'!B3:I3</f>
        <v>Civilisations, cultures et sociétés</v>
      </c>
      <c r="C3" s="212"/>
      <c r="D3" s="212"/>
      <c r="E3" s="212"/>
      <c r="F3" s="212"/>
      <c r="G3" s="212"/>
      <c r="H3" s="212"/>
      <c r="I3" s="212"/>
      <c r="J3" s="213"/>
      <c r="K3" s="38"/>
    </row>
    <row r="4" spans="1:14" ht="20.100000000000001" customHeight="1">
      <c r="A4" s="39" t="s">
        <v>29</v>
      </c>
      <c r="B4" s="40" t="str">
        <f>'Fiche générale'!B4</f>
        <v>HMVCS18</v>
      </c>
      <c r="C4" s="41" t="s">
        <v>30</v>
      </c>
      <c r="D4" s="214">
        <v>181</v>
      </c>
      <c r="E4" s="214"/>
      <c r="F4" s="215" t="s">
        <v>31</v>
      </c>
      <c r="G4" s="216"/>
      <c r="H4" s="217" t="s">
        <v>170</v>
      </c>
      <c r="I4" s="218"/>
      <c r="J4" s="218"/>
      <c r="K4" s="218"/>
      <c r="L4" s="218"/>
      <c r="M4" s="218"/>
      <c r="N4" s="219"/>
    </row>
    <row r="5" spans="1:14" ht="20.100000000000001" customHeight="1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100000000000001" customHeight="1">
      <c r="A6" s="39" t="s">
        <v>33</v>
      </c>
      <c r="B6" s="61" t="s">
        <v>171</v>
      </c>
      <c r="C6" s="41" t="s">
        <v>35</v>
      </c>
      <c r="D6" s="220">
        <v>180</v>
      </c>
      <c r="E6" s="221"/>
      <c r="F6" s="215" t="s">
        <v>36</v>
      </c>
      <c r="G6" s="216"/>
      <c r="H6" s="222" t="s">
        <v>172</v>
      </c>
      <c r="I6" s="223"/>
      <c r="J6" s="223"/>
      <c r="K6" s="223"/>
      <c r="L6" s="223"/>
      <c r="M6" s="223"/>
      <c r="N6" s="224"/>
    </row>
    <row r="7" spans="1:14" ht="20.100000000000001" customHeight="1">
      <c r="A7" s="39" t="s">
        <v>38</v>
      </c>
      <c r="B7" s="62" t="s">
        <v>195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100000000000001" customHeight="1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>
      <c r="B9" s="160"/>
      <c r="C9" s="46"/>
      <c r="D9" s="43"/>
      <c r="E9" s="225" t="s">
        <v>40</v>
      </c>
      <c r="F9" s="226"/>
      <c r="G9" s="225" t="s">
        <v>41</v>
      </c>
      <c r="H9" s="226"/>
      <c r="I9" s="95"/>
      <c r="J9" s="43"/>
      <c r="K9" s="45">
        <v>1</v>
      </c>
      <c r="L9" s="43"/>
      <c r="M9" s="43"/>
      <c r="N9" s="43"/>
    </row>
    <row r="10" spans="1:14" ht="15" customHeight="1">
      <c r="B10" s="161"/>
      <c r="C10" s="162"/>
      <c r="D10" s="46"/>
      <c r="E10" s="205" t="s">
        <v>42</v>
      </c>
      <c r="F10" s="206"/>
      <c r="G10" s="207"/>
      <c r="H10" s="208"/>
      <c r="I10" s="95"/>
      <c r="J10" s="47"/>
      <c r="K10" s="47"/>
      <c r="L10" s="47"/>
      <c r="M10" s="47"/>
      <c r="N10" s="47"/>
    </row>
    <row r="11" spans="1:14" ht="15" customHeight="1">
      <c r="A11" s="48">
        <v>1</v>
      </c>
      <c r="B11" s="161"/>
      <c r="C11" s="162"/>
      <c r="D11" s="49"/>
      <c r="J11" s="38"/>
      <c r="K11" s="38"/>
      <c r="M11" s="47"/>
      <c r="N11" s="47"/>
    </row>
    <row r="12" spans="1:14" ht="15" customHeight="1">
      <c r="B12" s="51"/>
      <c r="C12" s="162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>
      <c r="B13" s="161"/>
      <c r="C13" s="161"/>
      <c r="D13" s="49"/>
      <c r="E13" s="199"/>
      <c r="F13" s="199"/>
      <c r="G13" s="163"/>
      <c r="H13" s="49"/>
      <c r="I13" s="49"/>
    </row>
    <row r="14" spans="1:14" ht="26.25" customHeight="1">
      <c r="B14" s="51"/>
      <c r="C14" s="49"/>
      <c r="D14" s="49"/>
      <c r="E14" s="163"/>
      <c r="F14" s="163"/>
      <c r="G14" s="163"/>
      <c r="H14" s="49"/>
      <c r="I14" s="49"/>
      <c r="J14" s="200" t="s">
        <v>43</v>
      </c>
      <c r="K14" s="201"/>
      <c r="L14" s="202"/>
      <c r="M14" s="200" t="s">
        <v>44</v>
      </c>
      <c r="N14" s="202"/>
    </row>
    <row r="15" spans="1:14" ht="39.75" customHeight="1">
      <c r="C15" s="52"/>
      <c r="D15" s="52"/>
      <c r="E15" s="53"/>
      <c r="F15" s="53"/>
      <c r="G15" s="53"/>
      <c r="H15" s="53"/>
      <c r="I15" s="54"/>
      <c r="J15" s="55" t="s">
        <v>45</v>
      </c>
      <c r="K15" s="203" t="str">
        <f>IF(H17="CCI (CC Intégral)","CT pour les dispensés","Contrôle Terminal")</f>
        <v>Contrôle Terminal</v>
      </c>
      <c r="L15" s="204"/>
      <c r="M15" s="203" t="s">
        <v>46</v>
      </c>
      <c r="N15" s="204"/>
    </row>
    <row r="16" spans="1:14" s="50" customFormat="1" ht="47.25">
      <c r="A16" s="56" t="s">
        <v>47</v>
      </c>
      <c r="B16" s="89" t="s">
        <v>48</v>
      </c>
      <c r="C16" s="57" t="s">
        <v>49</v>
      </c>
      <c r="D16" s="58" t="s">
        <v>50</v>
      </c>
      <c r="E16" s="59" t="s">
        <v>51</v>
      </c>
      <c r="F16" s="55" t="s">
        <v>52</v>
      </c>
      <c r="G16" s="55" t="s">
        <v>53</v>
      </c>
      <c r="H16" s="60" t="s">
        <v>54</v>
      </c>
      <c r="I16" s="55" t="s">
        <v>55</v>
      </c>
      <c r="J16" s="58" t="s">
        <v>56</v>
      </c>
      <c r="K16" s="58" t="s">
        <v>57</v>
      </c>
      <c r="L16" s="58" t="s">
        <v>58</v>
      </c>
      <c r="M16" s="58" t="s">
        <v>57</v>
      </c>
      <c r="N16" s="58" t="s">
        <v>58</v>
      </c>
    </row>
    <row r="17" spans="1:15" ht="15" customHeight="1">
      <c r="A17" s="118" t="s">
        <v>59</v>
      </c>
      <c r="B17" s="119" t="s">
        <v>174</v>
      </c>
      <c r="C17" s="110" t="s">
        <v>107</v>
      </c>
      <c r="D17" s="118">
        <v>6</v>
      </c>
      <c r="E17" s="118">
        <v>6</v>
      </c>
      <c r="F17" s="118" t="s">
        <v>62</v>
      </c>
      <c r="G17" s="102" t="s">
        <v>63</v>
      </c>
      <c r="H17" s="102"/>
      <c r="I17" s="102"/>
      <c r="J17" s="102"/>
      <c r="K17" s="102"/>
      <c r="L17" s="102"/>
      <c r="M17" s="5"/>
      <c r="N17" s="5"/>
    </row>
    <row r="18" spans="1:15" ht="15" customHeight="1">
      <c r="A18" s="118" t="s">
        <v>64</v>
      </c>
      <c r="B18" s="120" t="s">
        <v>196</v>
      </c>
      <c r="C18" s="110" t="s">
        <v>109</v>
      </c>
      <c r="D18" s="118"/>
      <c r="E18" s="118">
        <v>2</v>
      </c>
      <c r="F18" s="118" t="s">
        <v>62</v>
      </c>
      <c r="G18" s="118" t="s">
        <v>62</v>
      </c>
      <c r="H18" s="102"/>
      <c r="I18" s="102"/>
      <c r="J18" s="102"/>
      <c r="K18" s="102"/>
      <c r="L18" s="102"/>
      <c r="M18" s="5"/>
      <c r="N18" s="5"/>
    </row>
    <row r="19" spans="1:15" ht="15" customHeight="1">
      <c r="A19" s="118" t="s">
        <v>64</v>
      </c>
      <c r="B19" s="121" t="s">
        <v>197</v>
      </c>
      <c r="C19" s="110" t="s">
        <v>198</v>
      </c>
      <c r="D19" s="118"/>
      <c r="E19" s="118">
        <v>2</v>
      </c>
      <c r="F19" s="118" t="s">
        <v>62</v>
      </c>
      <c r="G19" s="118" t="s">
        <v>62</v>
      </c>
      <c r="H19" s="102"/>
      <c r="I19" s="102"/>
      <c r="J19" s="102"/>
      <c r="K19" s="102"/>
      <c r="L19" s="102"/>
      <c r="M19" s="5"/>
      <c r="N19" s="5"/>
    </row>
    <row r="20" spans="1:15" ht="15" customHeight="1">
      <c r="A20" s="118" t="s">
        <v>64</v>
      </c>
      <c r="B20" s="122" t="s">
        <v>199</v>
      </c>
      <c r="C20" s="110"/>
      <c r="D20" s="118"/>
      <c r="E20" s="118">
        <v>2</v>
      </c>
      <c r="F20" s="118" t="s">
        <v>62</v>
      </c>
      <c r="G20" s="118" t="s">
        <v>62</v>
      </c>
      <c r="H20" s="102"/>
      <c r="I20" s="102"/>
      <c r="J20" s="102"/>
      <c r="K20" s="102"/>
      <c r="L20" s="102"/>
      <c r="M20" s="5"/>
      <c r="N20" s="5"/>
    </row>
    <row r="21" spans="1:15" ht="15" customHeight="1">
      <c r="A21" s="118" t="s">
        <v>59</v>
      </c>
      <c r="B21" s="119" t="s">
        <v>200</v>
      </c>
      <c r="C21" s="110" t="s">
        <v>114</v>
      </c>
      <c r="D21" s="118">
        <v>6</v>
      </c>
      <c r="E21" s="118">
        <v>6</v>
      </c>
      <c r="F21" s="118" t="s">
        <v>62</v>
      </c>
      <c r="G21" s="118" t="s">
        <v>62</v>
      </c>
      <c r="H21" s="102"/>
      <c r="I21" s="102"/>
      <c r="J21" s="102"/>
      <c r="K21" s="102"/>
      <c r="L21" s="102"/>
      <c r="M21" s="5"/>
      <c r="N21" s="5"/>
    </row>
    <row r="22" spans="1:15" ht="15" customHeight="1">
      <c r="A22" s="118" t="s">
        <v>64</v>
      </c>
      <c r="B22" s="120" t="s">
        <v>201</v>
      </c>
      <c r="C22" s="110" t="s">
        <v>116</v>
      </c>
      <c r="D22" s="118"/>
      <c r="E22" s="118">
        <v>3</v>
      </c>
      <c r="F22" s="118" t="s">
        <v>62</v>
      </c>
      <c r="G22" s="118" t="s">
        <v>62</v>
      </c>
      <c r="H22" s="102"/>
      <c r="I22" s="102"/>
      <c r="J22" s="102"/>
      <c r="K22" s="102"/>
      <c r="L22" s="102"/>
      <c r="M22" s="5"/>
      <c r="N22" s="5"/>
    </row>
    <row r="23" spans="1:15" ht="15" customHeight="1">
      <c r="A23" s="118" t="s">
        <v>64</v>
      </c>
      <c r="B23" s="120" t="s">
        <v>202</v>
      </c>
      <c r="C23" s="110" t="s">
        <v>118</v>
      </c>
      <c r="D23" s="118"/>
      <c r="E23" s="118">
        <v>3</v>
      </c>
      <c r="F23" s="118" t="s">
        <v>62</v>
      </c>
      <c r="G23" s="118" t="s">
        <v>62</v>
      </c>
      <c r="H23" s="102"/>
      <c r="I23" s="102"/>
      <c r="J23" s="102"/>
      <c r="K23" s="102"/>
      <c r="L23" s="102"/>
      <c r="M23" s="5"/>
      <c r="N23" s="5"/>
    </row>
    <row r="24" spans="1:15" ht="15" customHeight="1">
      <c r="A24" s="118" t="s">
        <v>64</v>
      </c>
      <c r="B24" s="121" t="s">
        <v>203</v>
      </c>
      <c r="C24" s="116" t="s">
        <v>121</v>
      </c>
      <c r="D24" s="118"/>
      <c r="E24" s="118">
        <v>3</v>
      </c>
      <c r="F24" s="118" t="s">
        <v>62</v>
      </c>
      <c r="G24" s="118" t="s">
        <v>62</v>
      </c>
      <c r="H24" s="102"/>
      <c r="I24" s="102"/>
      <c r="J24" s="102"/>
      <c r="K24" s="102"/>
      <c r="L24" s="102"/>
      <c r="M24" s="5"/>
      <c r="N24" s="5"/>
    </row>
    <row r="25" spans="1:15" ht="15" customHeight="1">
      <c r="A25" s="118" t="s">
        <v>59</v>
      </c>
      <c r="B25" s="123" t="s">
        <v>204</v>
      </c>
      <c r="C25" s="110" t="s">
        <v>123</v>
      </c>
      <c r="D25" s="118">
        <v>3</v>
      </c>
      <c r="E25" s="118">
        <v>3</v>
      </c>
      <c r="F25" s="118" t="s">
        <v>62</v>
      </c>
      <c r="G25" s="118" t="s">
        <v>62</v>
      </c>
      <c r="H25" s="102"/>
      <c r="I25" s="102"/>
      <c r="J25" s="102"/>
      <c r="K25" s="102"/>
      <c r="L25" s="102"/>
      <c r="M25" s="5"/>
      <c r="N25" s="5"/>
    </row>
    <row r="26" spans="1:15" ht="15" customHeight="1">
      <c r="A26" s="118" t="s">
        <v>64</v>
      </c>
      <c r="B26" s="124" t="s">
        <v>205</v>
      </c>
      <c r="C26" s="110" t="s">
        <v>125</v>
      </c>
      <c r="D26" s="118"/>
      <c r="E26" s="118">
        <v>2</v>
      </c>
      <c r="F26" s="118" t="s">
        <v>62</v>
      </c>
      <c r="G26" s="118" t="s">
        <v>62</v>
      </c>
      <c r="H26" s="102"/>
      <c r="I26" s="102"/>
      <c r="J26" s="102"/>
      <c r="K26" s="102"/>
      <c r="L26" s="102"/>
      <c r="M26" s="5"/>
      <c r="N26" s="5"/>
    </row>
    <row r="27" spans="1:15" ht="15" customHeight="1">
      <c r="A27" s="118" t="s">
        <v>64</v>
      </c>
      <c r="B27" s="124" t="s">
        <v>206</v>
      </c>
      <c r="C27" s="110" t="s">
        <v>127</v>
      </c>
      <c r="D27" s="118"/>
      <c r="E27" s="118">
        <v>2</v>
      </c>
      <c r="F27" s="118" t="s">
        <v>62</v>
      </c>
      <c r="G27" s="118" t="s">
        <v>62</v>
      </c>
      <c r="H27" s="102"/>
      <c r="I27" s="102"/>
      <c r="J27" s="102"/>
      <c r="K27" s="102"/>
      <c r="L27" s="102"/>
      <c r="M27" s="5"/>
      <c r="N27" s="5"/>
    </row>
    <row r="28" spans="1:15" ht="15" customHeight="1">
      <c r="A28" s="118" t="s">
        <v>64</v>
      </c>
      <c r="B28" s="119" t="s">
        <v>207</v>
      </c>
      <c r="C28" s="110" t="s">
        <v>129</v>
      </c>
      <c r="D28" s="118"/>
      <c r="E28" s="118">
        <v>2</v>
      </c>
      <c r="F28" s="118" t="s">
        <v>62</v>
      </c>
      <c r="G28" s="118" t="s">
        <v>62</v>
      </c>
      <c r="H28" s="102"/>
      <c r="I28" s="102"/>
      <c r="J28" s="102"/>
      <c r="K28" s="102"/>
      <c r="L28" s="102"/>
      <c r="M28" s="5"/>
      <c r="N28" s="5"/>
    </row>
    <row r="29" spans="1:15" ht="15" customHeight="1">
      <c r="A29" s="118" t="s">
        <v>64</v>
      </c>
      <c r="B29" s="125" t="s">
        <v>208</v>
      </c>
      <c r="C29" s="116" t="s">
        <v>131</v>
      </c>
      <c r="D29" s="118"/>
      <c r="E29" s="118">
        <v>2</v>
      </c>
      <c r="F29" s="118" t="s">
        <v>62</v>
      </c>
      <c r="G29" s="118" t="s">
        <v>62</v>
      </c>
      <c r="H29" s="102"/>
      <c r="I29" s="102"/>
      <c r="J29" s="102"/>
      <c r="K29" s="102"/>
      <c r="L29" s="102"/>
      <c r="M29" s="5"/>
      <c r="N29" s="5"/>
      <c r="O29" s="44"/>
    </row>
    <row r="30" spans="1:15" ht="15" customHeight="1">
      <c r="A30" s="126" t="s">
        <v>59</v>
      </c>
      <c r="B30" s="133" t="s">
        <v>209</v>
      </c>
      <c r="C30" s="127" t="s">
        <v>210</v>
      </c>
      <c r="D30" s="128">
        <v>15</v>
      </c>
      <c r="E30" s="65">
        <v>15</v>
      </c>
      <c r="F30" s="65" t="s">
        <v>62</v>
      </c>
      <c r="G30" s="65" t="s">
        <v>62</v>
      </c>
      <c r="H30" s="5"/>
      <c r="I30" s="5"/>
      <c r="J30" s="2"/>
      <c r="K30" s="5"/>
      <c r="L30" s="5"/>
      <c r="M30" s="5"/>
      <c r="N30" s="5"/>
    </row>
    <row r="31" spans="1:15" ht="15" customHeight="1">
      <c r="A31" s="126" t="s">
        <v>64</v>
      </c>
      <c r="B31" s="129" t="s">
        <v>211</v>
      </c>
      <c r="C31" s="81" t="s">
        <v>212</v>
      </c>
      <c r="D31" s="128"/>
      <c r="E31" s="65">
        <v>4</v>
      </c>
      <c r="F31" s="65" t="s">
        <v>62</v>
      </c>
      <c r="G31" s="65" t="s">
        <v>136</v>
      </c>
      <c r="H31" s="5" t="s">
        <v>77</v>
      </c>
      <c r="I31" s="5"/>
      <c r="J31" s="2"/>
      <c r="K31" s="5" t="s">
        <v>71</v>
      </c>
      <c r="L31" s="5"/>
      <c r="M31" s="5"/>
      <c r="N31" s="5"/>
    </row>
    <row r="32" spans="1:15" ht="15" customHeight="1">
      <c r="A32" s="126" t="s">
        <v>64</v>
      </c>
      <c r="B32" s="130" t="s">
        <v>213</v>
      </c>
      <c r="C32" s="82" t="s">
        <v>214</v>
      </c>
      <c r="D32" s="128"/>
      <c r="E32" s="65">
        <v>2</v>
      </c>
      <c r="F32" s="65" t="s">
        <v>62</v>
      </c>
      <c r="G32" s="65" t="s">
        <v>62</v>
      </c>
      <c r="H32" s="5" t="s">
        <v>77</v>
      </c>
      <c r="I32" s="5"/>
      <c r="J32" s="2"/>
      <c r="K32" s="5" t="s">
        <v>71</v>
      </c>
      <c r="L32" s="5"/>
      <c r="M32" s="5"/>
      <c r="N32" s="5"/>
    </row>
    <row r="33" spans="1:14" ht="15" customHeight="1">
      <c r="A33" s="126"/>
      <c r="B33" s="131"/>
      <c r="C33" s="81"/>
      <c r="D33" s="128"/>
      <c r="E33" s="65"/>
      <c r="F33" s="65"/>
      <c r="G33" s="65"/>
      <c r="H33" s="5"/>
      <c r="I33" s="5"/>
      <c r="J33" s="2"/>
      <c r="K33" s="5"/>
      <c r="L33" s="5"/>
      <c r="M33" s="5"/>
      <c r="N33" s="5"/>
    </row>
    <row r="34" spans="1:14">
      <c r="A34" s="126"/>
      <c r="B34" s="132"/>
      <c r="C34" s="81"/>
      <c r="D34" s="128"/>
      <c r="E34" s="65"/>
      <c r="F34" s="65"/>
      <c r="G34" s="65"/>
      <c r="H34" s="5"/>
      <c r="I34" s="5"/>
      <c r="J34" s="7"/>
      <c r="K34" s="5"/>
      <c r="L34" s="5"/>
      <c r="M34" s="5"/>
      <c r="N34" s="5"/>
    </row>
    <row r="35" spans="1:14">
      <c r="A35" s="2"/>
      <c r="B35" s="64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>
      <c r="A36" s="2"/>
      <c r="B36" s="64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>
      <c r="A37" s="2"/>
      <c r="B37" s="64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>
      <c r="A38" s="2"/>
      <c r="B38" s="64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>
      <c r="A39" s="2"/>
      <c r="B39" s="64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>
      <c r="A40" s="2"/>
      <c r="B40" s="64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>
      <c r="A41" s="2"/>
      <c r="B41" s="64"/>
      <c r="C41" s="3"/>
      <c r="D41" s="4"/>
      <c r="E41" s="5"/>
      <c r="F41" s="5"/>
      <c r="G41" s="5"/>
      <c r="H41" s="5"/>
      <c r="I41" s="5"/>
      <c r="J41" s="7"/>
      <c r="K41" s="5"/>
      <c r="L41" s="5"/>
      <c r="M41" s="5"/>
      <c r="N41" s="5"/>
    </row>
    <row r="42" spans="1:14" s="44" customFormat="1" ht="18.75">
      <c r="A42" s="2"/>
      <c r="B42" s="66"/>
      <c r="C42" s="8"/>
      <c r="D42" s="4"/>
      <c r="E42" s="9"/>
      <c r="F42" s="9"/>
      <c r="G42" s="9"/>
      <c r="H42" s="9"/>
      <c r="I42" s="9"/>
      <c r="J42" s="10"/>
      <c r="K42" s="5"/>
      <c r="L42" s="5"/>
      <c r="M42" s="5"/>
      <c r="N42" s="5"/>
    </row>
    <row r="43" spans="1:14" s="44" customFormat="1" ht="17.25">
      <c r="A43" s="2"/>
      <c r="B43" s="67"/>
      <c r="C43" s="11"/>
      <c r="D43" s="4"/>
      <c r="E43" s="5"/>
      <c r="F43" s="5"/>
      <c r="G43" s="5"/>
      <c r="H43" s="5"/>
      <c r="I43" s="5"/>
      <c r="J43" s="12"/>
      <c r="K43" s="5"/>
      <c r="L43" s="5"/>
      <c r="M43" s="5"/>
      <c r="N43" s="5"/>
    </row>
    <row r="44" spans="1:14" s="44" customFormat="1">
      <c r="A44" s="2"/>
      <c r="B44" s="64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>
      <c r="A45" s="2"/>
      <c r="B45" s="64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</row>
    <row r="46" spans="1:14" s="44" customFormat="1">
      <c r="A46" s="2"/>
      <c r="B46" s="64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</row>
    <row r="47" spans="1:14" s="44" customFormat="1">
      <c r="A47" s="2"/>
      <c r="B47" s="64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</row>
    <row r="48" spans="1:14" s="44" customFormat="1">
      <c r="A48" s="2"/>
      <c r="B48" s="64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</row>
    <row r="49" spans="1:14" s="44" customFormat="1">
      <c r="A49" s="2"/>
      <c r="B49" s="64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</row>
    <row r="50" spans="1:14" s="44" customFormat="1">
      <c r="A50" s="2"/>
      <c r="B50" s="64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</row>
    <row r="51" spans="1:14" s="44" customFormat="1">
      <c r="A51" s="2"/>
      <c r="B51" s="64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</row>
    <row r="52" spans="1:14" s="44" customFormat="1">
      <c r="A52" s="2"/>
      <c r="B52" s="64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</row>
    <row r="53" spans="1:14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1"/>
      <c r="M53" s="71"/>
      <c r="N53" s="71"/>
    </row>
    <row r="54" spans="1:14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1"/>
      <c r="M54" s="71"/>
      <c r="N54" s="71"/>
    </row>
    <row r="55" spans="1:14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1"/>
      <c r="M55" s="71"/>
      <c r="N55" s="71"/>
    </row>
    <row r="56" spans="1:14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1"/>
      <c r="M56" s="71"/>
      <c r="N56" s="71"/>
    </row>
    <row r="57" spans="1:14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1"/>
      <c r="M57" s="71"/>
      <c r="N57" s="71"/>
    </row>
    <row r="58" spans="1:1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1"/>
      <c r="M58" s="71"/>
      <c r="N58" s="71"/>
    </row>
    <row r="59" spans="1:14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1"/>
      <c r="M59" s="71"/>
      <c r="N59" s="71"/>
    </row>
    <row r="60" spans="1:14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1"/>
      <c r="M60" s="71"/>
      <c r="N60" s="71"/>
    </row>
    <row r="61" spans="1:1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1"/>
      <c r="M61" s="71"/>
      <c r="N61" s="71"/>
    </row>
    <row r="62" spans="1:1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1"/>
      <c r="M62" s="71"/>
      <c r="N62" s="71"/>
    </row>
    <row r="63" spans="1:14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1"/>
      <c r="M63" s="71"/>
      <c r="N63" s="71"/>
    </row>
    <row r="64" spans="1:14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1"/>
      <c r="M64" s="71"/>
      <c r="N64" s="71"/>
    </row>
    <row r="65" spans="1:14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1"/>
      <c r="M65" s="71"/>
      <c r="N65" s="71"/>
    </row>
    <row r="66" spans="1:14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1"/>
      <c r="M66" s="71"/>
      <c r="N66" s="71"/>
    </row>
    <row r="67" spans="1:14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1"/>
      <c r="M67" s="71"/>
      <c r="N67" s="71"/>
    </row>
    <row r="68" spans="1:14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1"/>
      <c r="N68" s="71"/>
    </row>
    <row r="69" spans="1:14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1"/>
      <c r="N69" s="71"/>
    </row>
    <row r="70" spans="1:14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1"/>
      <c r="N70" s="71"/>
    </row>
    <row r="71" spans="1:1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1"/>
      <c r="N71" s="71"/>
    </row>
    <row r="72" spans="1:14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1"/>
      <c r="N72" s="71"/>
    </row>
    <row r="73" spans="1:14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1"/>
      <c r="N73" s="71"/>
    </row>
    <row r="74" spans="1:14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1"/>
      <c r="N74" s="71"/>
    </row>
    <row r="75" spans="1:14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1"/>
      <c r="N75" s="71"/>
    </row>
    <row r="76" spans="1:14">
      <c r="A76" s="71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1"/>
      <c r="N76" s="71"/>
    </row>
    <row r="77" spans="1:1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1"/>
      <c r="N77" s="71"/>
    </row>
    <row r="78" spans="1:14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1"/>
      <c r="N78" s="71"/>
    </row>
    <row r="79" spans="1:14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1"/>
      <c r="N79" s="71"/>
    </row>
    <row r="80" spans="1:14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1"/>
      <c r="N80" s="71"/>
    </row>
    <row r="81" spans="1:14">
      <c r="A81" s="71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1"/>
      <c r="N81" s="71"/>
    </row>
    <row r="82" spans="1:14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1"/>
      <c r="N82" s="71"/>
    </row>
    <row r="83" spans="1:14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1"/>
      <c r="N83" s="71"/>
    </row>
    <row r="84" spans="1:14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1"/>
      <c r="N84" s="71"/>
    </row>
    <row r="85" spans="1:14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1"/>
      <c r="N85" s="71"/>
    </row>
    <row r="86" spans="1:14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1"/>
      <c r="N86" s="71"/>
    </row>
    <row r="87" spans="1:14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1"/>
      <c r="N87" s="71"/>
    </row>
    <row r="88" spans="1:14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1"/>
      <c r="N88" s="71"/>
    </row>
    <row r="89" spans="1:14">
      <c r="A89" s="71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1"/>
      <c r="N89" s="71"/>
    </row>
    <row r="90" spans="1:14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1"/>
      <c r="N90" s="71"/>
    </row>
    <row r="91" spans="1:14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1"/>
      <c r="N91" s="71"/>
    </row>
    <row r="92" spans="1:14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1"/>
      <c r="N92" s="71"/>
    </row>
    <row r="93" spans="1:14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1"/>
      <c r="N93" s="71"/>
    </row>
    <row r="94" spans="1:14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1"/>
      <c r="N94" s="71"/>
    </row>
    <row r="95" spans="1:14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1"/>
      <c r="N95" s="71"/>
    </row>
    <row r="96" spans="1:14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1"/>
      <c r="N96" s="71"/>
    </row>
    <row r="97" spans="1:14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1"/>
      <c r="N97" s="71"/>
    </row>
    <row r="98" spans="1:14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1"/>
      <c r="N98" s="71"/>
    </row>
    <row r="99" spans="1:14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1"/>
      <c r="N99" s="71"/>
    </row>
    <row r="100" spans="1:14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1"/>
      <c r="N100" s="71"/>
    </row>
    <row r="101" spans="1:14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1"/>
      <c r="N101" s="71"/>
    </row>
    <row r="102" spans="1:14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1"/>
      <c r="N102" s="71"/>
    </row>
    <row r="103" spans="1:14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1"/>
      <c r="N103" s="71"/>
    </row>
    <row r="104" spans="1:14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1"/>
      <c r="N104" s="71"/>
    </row>
    <row r="105" spans="1:14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1"/>
      <c r="N105" s="71"/>
    </row>
    <row r="106" spans="1:14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1"/>
      <c r="N106" s="71"/>
    </row>
    <row r="107" spans="1:14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1"/>
      <c r="N107" s="71"/>
    </row>
    <row r="108" spans="1:14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1"/>
      <c r="N108" s="71"/>
    </row>
    <row r="109" spans="1:14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1"/>
      <c r="N109" s="71"/>
    </row>
    <row r="110" spans="1:14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1"/>
      <c r="N110" s="71"/>
    </row>
    <row r="111" spans="1:14">
      <c r="A111" s="7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1"/>
      <c r="N111" s="71"/>
    </row>
    <row r="112" spans="1:14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1"/>
      <c r="N112" s="71"/>
    </row>
    <row r="113" spans="1:14">
      <c r="A113" s="7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1"/>
      <c r="N113" s="71"/>
    </row>
    <row r="114" spans="1:14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1"/>
      <c r="N114" s="71"/>
    </row>
    <row r="115" spans="1:14">
      <c r="A115" s="7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1"/>
      <c r="N115" s="71"/>
    </row>
    <row r="116" spans="1:14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1"/>
      <c r="N116" s="71"/>
    </row>
    <row r="117" spans="1:1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1"/>
      <c r="N117" s="71"/>
    </row>
    <row r="118" spans="1:1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1"/>
      <c r="N118" s="71"/>
    </row>
    <row r="119" spans="1:14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1"/>
      <c r="N119" s="71"/>
    </row>
    <row r="120" spans="1:14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1"/>
      <c r="N120" s="71"/>
    </row>
    <row r="121" spans="1:14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1"/>
      <c r="N121" s="71"/>
    </row>
    <row r="122" spans="1:14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1"/>
      <c r="N122" s="71"/>
    </row>
    <row r="123" spans="1:14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1"/>
      <c r="N123" s="71"/>
    </row>
    <row r="124" spans="1:14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1"/>
      <c r="N124" s="71"/>
    </row>
    <row r="125" spans="1:14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1"/>
      <c r="N125" s="71"/>
    </row>
    <row r="126" spans="1:14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1"/>
      <c r="N126" s="71"/>
    </row>
    <row r="127" spans="1:14">
      <c r="A127" s="7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1"/>
      <c r="N127" s="71"/>
    </row>
    <row r="128" spans="1:14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1"/>
      <c r="N128" s="71"/>
    </row>
    <row r="129" spans="1:14">
      <c r="A129" s="7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1"/>
      <c r="N129" s="71"/>
    </row>
    <row r="130" spans="1:14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1"/>
      <c r="N130" s="71"/>
    </row>
    <row r="131" spans="1:14">
      <c r="A131" s="7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1"/>
      <c r="N131" s="71"/>
    </row>
    <row r="132" spans="1:14">
      <c r="A132" s="7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1"/>
      <c r="N132" s="71"/>
    </row>
    <row r="133" spans="1:1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1"/>
      <c r="N133" s="71"/>
    </row>
    <row r="134" spans="1:14">
      <c r="A134" s="7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1"/>
      <c r="N134" s="71"/>
    </row>
    <row r="135" spans="1:14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1"/>
      <c r="N135" s="71"/>
    </row>
    <row r="136" spans="1:14">
      <c r="A136" s="7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1"/>
      <c r="N136" s="71"/>
    </row>
    <row r="137" spans="1:14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1"/>
      <c r="N137" s="71"/>
    </row>
    <row r="138" spans="1:14">
      <c r="A138" s="7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1"/>
      <c r="N138" s="71"/>
    </row>
    <row r="139" spans="1:14">
      <c r="A139" s="7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1"/>
      <c r="N139" s="71"/>
    </row>
    <row r="140" spans="1:14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1"/>
      <c r="N140" s="71"/>
    </row>
    <row r="141" spans="1:14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1"/>
      <c r="N141" s="71"/>
    </row>
    <row r="142" spans="1:14">
      <c r="A142" s="7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1"/>
      <c r="N142" s="71"/>
    </row>
    <row r="143" spans="1:14">
      <c r="A143" s="7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1"/>
      <c r="N143" s="71"/>
    </row>
    <row r="144" spans="1:14">
      <c r="A144" s="7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1"/>
      <c r="N144" s="71"/>
    </row>
    <row r="145" spans="1:14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1"/>
      <c r="N145" s="71"/>
    </row>
    <row r="146" spans="1:14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1"/>
      <c r="N146" s="71"/>
    </row>
    <row r="147" spans="1:14">
      <c r="A147" s="7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1"/>
      <c r="N147" s="71"/>
    </row>
    <row r="148" spans="1:14">
      <c r="A148" s="7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1"/>
      <c r="N148" s="71"/>
    </row>
    <row r="149" spans="1:14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1"/>
      <c r="N149" s="71"/>
    </row>
    <row r="150" spans="1:14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1"/>
      <c r="N150" s="71"/>
    </row>
    <row r="151" spans="1:14">
      <c r="A151" s="7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1"/>
      <c r="N151" s="71"/>
    </row>
    <row r="152" spans="1:14">
      <c r="A152" s="7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1"/>
      <c r="N152" s="71"/>
    </row>
    <row r="153" spans="1:14">
      <c r="A153" s="7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1"/>
      <c r="N153" s="71"/>
    </row>
    <row r="154" spans="1:14">
      <c r="A154" s="7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1"/>
      <c r="N154" s="71"/>
    </row>
    <row r="155" spans="1:14">
      <c r="A155" s="7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1"/>
      <c r="N155" s="71"/>
    </row>
    <row r="156" spans="1:14">
      <c r="A156" s="7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1"/>
      <c r="N156" s="71"/>
    </row>
    <row r="157" spans="1:14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1"/>
      <c r="N157" s="71"/>
    </row>
    <row r="158" spans="1:14">
      <c r="A158" s="7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1"/>
      <c r="N158" s="71"/>
    </row>
    <row r="159" spans="1:14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1"/>
      <c r="N159" s="71"/>
    </row>
    <row r="160" spans="1:14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1"/>
      <c r="N160" s="71"/>
    </row>
    <row r="161" spans="1:14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1"/>
      <c r="N161" s="71"/>
    </row>
    <row r="162" spans="1:14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1"/>
      <c r="N162" s="71"/>
    </row>
    <row r="163" spans="1:14">
      <c r="A163" s="7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1"/>
      <c r="N163" s="71"/>
    </row>
    <row r="164" spans="1:14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1"/>
      <c r="N164" s="71"/>
    </row>
    <row r="165" spans="1:14">
      <c r="A165" s="7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1"/>
      <c r="N165" s="71"/>
    </row>
    <row r="166" spans="1:14">
      <c r="A166" s="7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1"/>
      <c r="N166" s="71"/>
    </row>
    <row r="167" spans="1:14">
      <c r="A167" s="7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1"/>
      <c r="N167" s="71"/>
    </row>
    <row r="168" spans="1:14">
      <c r="A168" s="7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1"/>
      <c r="N168" s="71"/>
    </row>
    <row r="169" spans="1:14">
      <c r="A169" s="7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1"/>
      <c r="N169" s="71"/>
    </row>
    <row r="170" spans="1:14">
      <c r="A170" s="7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1"/>
      <c r="N170" s="71"/>
    </row>
    <row r="171" spans="1:14">
      <c r="A171" s="7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1"/>
      <c r="N171" s="71"/>
    </row>
    <row r="172" spans="1:14">
      <c r="A172" s="7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1"/>
      <c r="N172" s="71"/>
    </row>
    <row r="173" spans="1:1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1"/>
      <c r="N173" s="71"/>
    </row>
    <row r="174" spans="1:1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1"/>
      <c r="N174" s="71"/>
    </row>
    <row r="175" spans="1:14">
      <c r="A175" s="7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1"/>
      <c r="N175" s="71"/>
    </row>
    <row r="176" spans="1:14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1"/>
      <c r="N176" s="71"/>
    </row>
    <row r="177" spans="1:14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1"/>
      <c r="N177" s="71"/>
    </row>
    <row r="178" spans="1:14">
      <c r="A178" s="7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1"/>
      <c r="N178" s="71"/>
    </row>
    <row r="179" spans="1:14">
      <c r="A179" s="7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1"/>
      <c r="N179" s="71"/>
    </row>
    <row r="180" spans="1:14">
      <c r="A180" s="7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1"/>
      <c r="N180" s="71"/>
    </row>
    <row r="181" spans="1:14">
      <c r="A181" s="7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1"/>
      <c r="N181" s="71"/>
    </row>
    <row r="182" spans="1:14">
      <c r="A182" s="7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1"/>
      <c r="N182" s="71"/>
    </row>
    <row r="183" spans="1:14">
      <c r="A183" s="7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1"/>
      <c r="N183" s="71"/>
    </row>
    <row r="184" spans="1:14">
      <c r="A184" s="7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1"/>
      <c r="N184" s="71"/>
    </row>
    <row r="185" spans="1:14">
      <c r="A185" s="7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1"/>
      <c r="N185" s="71"/>
    </row>
    <row r="186" spans="1:14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1"/>
      <c r="N186" s="71"/>
    </row>
    <row r="187" spans="1:14">
      <c r="A187" s="7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1"/>
      <c r="N187" s="71"/>
    </row>
    <row r="188" spans="1:14">
      <c r="A188" s="7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1"/>
      <c r="N188" s="71"/>
    </row>
    <row r="189" spans="1:1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1"/>
      <c r="N189" s="71"/>
    </row>
    <row r="190" spans="1:14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1"/>
      <c r="N190" s="71"/>
    </row>
    <row r="191" spans="1:14">
      <c r="A191" s="7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1"/>
      <c r="N191" s="71"/>
    </row>
    <row r="192" spans="1:14">
      <c r="A192" s="7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1"/>
      <c r="N192" s="71"/>
    </row>
    <row r="193" spans="1:14">
      <c r="A193" s="7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1"/>
      <c r="N193" s="71"/>
    </row>
    <row r="194" spans="1:14">
      <c r="A194" s="7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1"/>
      <c r="N194" s="71"/>
    </row>
    <row r="195" spans="1:14">
      <c r="A195" s="7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1"/>
      <c r="N195" s="71"/>
    </row>
    <row r="196" spans="1:14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1"/>
      <c r="N196" s="71"/>
    </row>
    <row r="197" spans="1:14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1"/>
      <c r="N197" s="71"/>
    </row>
    <row r="198" spans="1:14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1"/>
      <c r="N198" s="71"/>
    </row>
    <row r="199" spans="1:14">
      <c r="A199" s="7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1"/>
      <c r="N199" s="71"/>
    </row>
    <row r="200" spans="1:14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1"/>
      <c r="N200" s="71"/>
    </row>
    <row r="201" spans="1:14">
      <c r="A201" s="7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1"/>
      <c r="N201" s="71"/>
    </row>
    <row r="202" spans="1:14">
      <c r="A202" s="7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1"/>
      <c r="N202" s="71"/>
    </row>
    <row r="203" spans="1:14">
      <c r="A203" s="7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1"/>
      <c r="N203" s="71"/>
    </row>
    <row r="204" spans="1:14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1"/>
      <c r="N204" s="71"/>
    </row>
    <row r="205" spans="1:14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1"/>
      <c r="N205" s="71"/>
    </row>
    <row r="206" spans="1:14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1"/>
      <c r="N206" s="71"/>
    </row>
    <row r="207" spans="1:14">
      <c r="A207" s="7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1"/>
      <c r="N207" s="71"/>
    </row>
    <row r="208" spans="1:14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1"/>
      <c r="N208" s="71"/>
    </row>
    <row r="209" spans="1:14">
      <c r="A209" s="7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1"/>
      <c r="N209" s="71"/>
    </row>
    <row r="210" spans="1:14">
      <c r="A210" s="7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1"/>
      <c r="N210" s="71"/>
    </row>
    <row r="211" spans="1:14">
      <c r="A211" s="7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1"/>
      <c r="N211" s="71"/>
    </row>
    <row r="212" spans="1:14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1"/>
      <c r="N212" s="71"/>
    </row>
    <row r="213" spans="1:14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1"/>
      <c r="N213" s="71"/>
    </row>
    <row r="214" spans="1:14">
      <c r="A214" s="7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1"/>
      <c r="N214" s="71"/>
    </row>
    <row r="215" spans="1:14">
      <c r="A215" s="7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1"/>
      <c r="N215" s="71"/>
    </row>
    <row r="216" spans="1:14">
      <c r="A216" s="7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1"/>
      <c r="N216" s="71"/>
    </row>
    <row r="217" spans="1:14">
      <c r="A217" s="7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1"/>
      <c r="N217" s="71"/>
    </row>
    <row r="218" spans="1:14">
      <c r="A218" s="7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1"/>
      <c r="N218" s="71"/>
    </row>
    <row r="219" spans="1:14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1"/>
      <c r="N219" s="71"/>
    </row>
    <row r="220" spans="1:14">
      <c r="A220" s="7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1"/>
      <c r="N220" s="71"/>
    </row>
    <row r="221" spans="1:14">
      <c r="A221" s="7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1"/>
      <c r="N221" s="71"/>
    </row>
    <row r="222" spans="1:14">
      <c r="A222" s="7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1"/>
      <c r="N222" s="71"/>
    </row>
    <row r="223" spans="1:14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1"/>
      <c r="N223" s="71"/>
    </row>
    <row r="224" spans="1:14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1"/>
      <c r="N224" s="71"/>
    </row>
    <row r="225" spans="1:14">
      <c r="A225" s="7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1"/>
      <c r="N225" s="71"/>
    </row>
    <row r="226" spans="1:14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1"/>
      <c r="N226" s="71"/>
    </row>
    <row r="227" spans="1:14">
      <c r="A227" s="7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1"/>
      <c r="N227" s="71"/>
    </row>
    <row r="228" spans="1:14">
      <c r="A228" s="7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1"/>
      <c r="N228" s="71"/>
    </row>
    <row r="229" spans="1:1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1"/>
      <c r="N229" s="71"/>
    </row>
    <row r="230" spans="1:1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1"/>
      <c r="N230" s="71"/>
    </row>
    <row r="231" spans="1:14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1"/>
      <c r="N231" s="71"/>
    </row>
    <row r="232" spans="1:14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1"/>
      <c r="N232" s="71"/>
    </row>
    <row r="233" spans="1:14">
      <c r="A233" s="7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1"/>
      <c r="N233" s="71"/>
    </row>
    <row r="234" spans="1:14">
      <c r="A234" s="7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1"/>
      <c r="N234" s="71"/>
    </row>
    <row r="235" spans="1:14">
      <c r="A235" s="7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1"/>
      <c r="N235" s="71"/>
    </row>
    <row r="236" spans="1:14">
      <c r="A236" s="7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1"/>
      <c r="N236" s="71"/>
    </row>
    <row r="237" spans="1:14">
      <c r="A237" s="7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1"/>
      <c r="N237" s="71"/>
    </row>
    <row r="238" spans="1:14">
      <c r="A238" s="7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1"/>
      <c r="N238" s="71"/>
    </row>
    <row r="239" spans="1:14">
      <c r="A239" s="7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1"/>
      <c r="N239" s="71"/>
    </row>
    <row r="240" spans="1:14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1"/>
      <c r="N240" s="71"/>
    </row>
    <row r="241" spans="1:14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1"/>
      <c r="N241" s="71"/>
    </row>
    <row r="242" spans="1:14">
      <c r="A242" s="7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1"/>
      <c r="N242" s="71"/>
    </row>
    <row r="243" spans="1:14">
      <c r="A243" s="7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1"/>
      <c r="N243" s="71"/>
    </row>
    <row r="244" spans="1:14">
      <c r="A244" s="7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1"/>
      <c r="N244" s="71"/>
    </row>
    <row r="245" spans="1:1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1"/>
      <c r="N245" s="71"/>
    </row>
    <row r="246" spans="1:14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1"/>
      <c r="N246" s="71"/>
    </row>
    <row r="247" spans="1:14">
      <c r="A247" s="7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1"/>
      <c r="N247" s="71"/>
    </row>
    <row r="248" spans="1:14">
      <c r="A248" s="7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1"/>
      <c r="N248" s="71"/>
    </row>
    <row r="249" spans="1:14">
      <c r="A249" s="7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1"/>
      <c r="N249" s="71"/>
    </row>
    <row r="250" spans="1:14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1"/>
      <c r="N250" s="71"/>
    </row>
    <row r="251" spans="1:14">
      <c r="A251" s="7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1"/>
      <c r="N251" s="71"/>
    </row>
    <row r="252" spans="1:14">
      <c r="A252" s="7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1"/>
      <c r="N252" s="71"/>
    </row>
    <row r="253" spans="1:14">
      <c r="A253" s="7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1"/>
      <c r="N253" s="71"/>
    </row>
    <row r="254" spans="1:14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1"/>
      <c r="N254" s="71"/>
    </row>
    <row r="255" spans="1:14">
      <c r="A255" s="7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1"/>
      <c r="N255" s="71"/>
    </row>
    <row r="256" spans="1:14">
      <c r="A256" s="7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1"/>
      <c r="N256" s="71"/>
    </row>
    <row r="257" spans="1:14">
      <c r="A257" s="7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1"/>
      <c r="N257" s="71"/>
    </row>
    <row r="258" spans="1:14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1"/>
      <c r="N258" s="71"/>
    </row>
    <row r="259" spans="1:14">
      <c r="A259" s="7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1"/>
      <c r="N259" s="71"/>
    </row>
    <row r="260" spans="1:14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1"/>
      <c r="N260" s="71"/>
    </row>
    <row r="261" spans="1:14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1"/>
      <c r="N261" s="71"/>
    </row>
    <row r="262" spans="1:14">
      <c r="A262" s="7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1"/>
      <c r="N262" s="71"/>
    </row>
    <row r="263" spans="1:14">
      <c r="A263" s="7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1"/>
      <c r="N263" s="71"/>
    </row>
    <row r="264" spans="1:14">
      <c r="A264" s="7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1"/>
      <c r="N264" s="71"/>
    </row>
    <row r="265" spans="1:14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1"/>
      <c r="N265" s="71"/>
    </row>
    <row r="266" spans="1:14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1"/>
      <c r="N266" s="71"/>
    </row>
    <row r="267" spans="1:14">
      <c r="A267" s="7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1"/>
      <c r="N267" s="71"/>
    </row>
    <row r="268" spans="1:14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1"/>
      <c r="N268" s="71"/>
    </row>
    <row r="269" spans="1:14">
      <c r="A269" s="7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1"/>
      <c r="N269" s="71"/>
    </row>
    <row r="270" spans="1:14">
      <c r="A270" s="7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1"/>
      <c r="N270" s="71"/>
    </row>
    <row r="271" spans="1:14">
      <c r="A271" s="7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1"/>
      <c r="N271" s="71"/>
    </row>
    <row r="272" spans="1:14">
      <c r="A272" s="7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1"/>
      <c r="N272" s="71"/>
    </row>
    <row r="273" spans="1:14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1"/>
      <c r="N273" s="71"/>
    </row>
    <row r="274" spans="1:14">
      <c r="A274" s="7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1"/>
      <c r="N274" s="71"/>
    </row>
    <row r="275" spans="1:14">
      <c r="A275" s="7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1"/>
      <c r="N275" s="71"/>
    </row>
    <row r="276" spans="1:14">
      <c r="A276" s="7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1"/>
      <c r="N276" s="71"/>
    </row>
    <row r="277" spans="1:14">
      <c r="A277" s="7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1"/>
      <c r="N277" s="71"/>
    </row>
    <row r="278" spans="1:14">
      <c r="A278" s="7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1"/>
      <c r="N278" s="71"/>
    </row>
    <row r="279" spans="1:14">
      <c r="A279" s="7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1"/>
      <c r="N279" s="71"/>
    </row>
    <row r="280" spans="1:14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1"/>
      <c r="N280" s="71"/>
    </row>
    <row r="281" spans="1:14">
      <c r="A281" s="7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1"/>
      <c r="N281" s="71"/>
    </row>
    <row r="282" spans="1:14">
      <c r="A282" s="7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1"/>
      <c r="N282" s="71"/>
    </row>
    <row r="283" spans="1:14">
      <c r="A283" s="7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1"/>
      <c r="N283" s="71"/>
    </row>
    <row r="284" spans="1:14">
      <c r="A284" s="71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1"/>
      <c r="N284" s="71"/>
    </row>
    <row r="285" spans="1:14">
      <c r="A285" s="71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1"/>
      <c r="N285" s="71"/>
    </row>
    <row r="286" spans="1:14">
      <c r="A286" s="71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1"/>
      <c r="N286" s="71"/>
    </row>
    <row r="287" spans="1:14">
      <c r="A287" s="71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1"/>
      <c r="N287" s="71"/>
    </row>
    <row r="288" spans="1:14">
      <c r="A288" s="71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1"/>
      <c r="N288" s="71"/>
    </row>
    <row r="289" spans="1:14">
      <c r="A289" s="7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1"/>
      <c r="N289" s="71"/>
    </row>
    <row r="290" spans="1:14">
      <c r="A290" s="71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1"/>
      <c r="N290" s="71"/>
    </row>
    <row r="291" spans="1:14">
      <c r="A291" s="71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1"/>
      <c r="N291" s="71"/>
    </row>
    <row r="292" spans="1:14">
      <c r="A292" s="7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1"/>
      <c r="N292" s="71"/>
    </row>
    <row r="293" spans="1:14">
      <c r="A293" s="71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1"/>
      <c r="N293" s="71"/>
    </row>
    <row r="294" spans="1:14">
      <c r="A294" s="71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1"/>
      <c r="N294" s="71"/>
    </row>
    <row r="295" spans="1:14">
      <c r="A295" s="71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1"/>
      <c r="N295" s="71"/>
    </row>
    <row r="296" spans="1:14">
      <c r="A296" s="71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1"/>
      <c r="N296" s="71"/>
    </row>
    <row r="297" spans="1:14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1"/>
      <c r="N297" s="71"/>
    </row>
    <row r="298" spans="1:14">
      <c r="A298" s="71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1"/>
      <c r="N298" s="71"/>
    </row>
    <row r="299" spans="1:14">
      <c r="A299" s="7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1"/>
      <c r="N299" s="71"/>
    </row>
    <row r="300" spans="1:14">
      <c r="A300" s="71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1"/>
      <c r="N300" s="71"/>
    </row>
    <row r="301" spans="1:14">
      <c r="A301" s="7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1"/>
      <c r="N301" s="71"/>
    </row>
    <row r="302" spans="1:14">
      <c r="A302" s="71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1"/>
      <c r="N302" s="71"/>
    </row>
    <row r="303" spans="1:14">
      <c r="A303" s="7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1"/>
      <c r="N303" s="71"/>
    </row>
    <row r="304" spans="1:14">
      <c r="A304" s="71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1"/>
      <c r="N304" s="71"/>
    </row>
    <row r="305" spans="1:14">
      <c r="A305" s="7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1"/>
      <c r="N305" s="71"/>
    </row>
    <row r="306" spans="1:14">
      <c r="A306" s="71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1"/>
      <c r="N306" s="71"/>
    </row>
    <row r="307" spans="1:14">
      <c r="A307" s="7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1"/>
      <c r="N307" s="71"/>
    </row>
    <row r="308" spans="1:14">
      <c r="A308" s="71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1"/>
      <c r="N308" s="71"/>
    </row>
    <row r="309" spans="1:14">
      <c r="A309" s="71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1"/>
      <c r="N309" s="71"/>
    </row>
    <row r="310" spans="1:14">
      <c r="A310" s="71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1"/>
      <c r="N310" s="71"/>
    </row>
    <row r="311" spans="1:14">
      <c r="A311" s="71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1"/>
      <c r="N311" s="71"/>
    </row>
    <row r="312" spans="1:14">
      <c r="A312" s="71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1"/>
      <c r="N312" s="71"/>
    </row>
    <row r="313" spans="1:14">
      <c r="A313" s="71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1"/>
      <c r="N313" s="71"/>
    </row>
    <row r="314" spans="1:14">
      <c r="A314" s="71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1"/>
      <c r="N314" s="71"/>
    </row>
    <row r="315" spans="1:14">
      <c r="A315" s="71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1"/>
      <c r="N315" s="71"/>
    </row>
    <row r="316" spans="1:14">
      <c r="A316" s="71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1"/>
      <c r="N316" s="71"/>
    </row>
    <row r="317" spans="1:14">
      <c r="A317" s="71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1"/>
      <c r="N317" s="71"/>
    </row>
    <row r="318" spans="1:14">
      <c r="A318" s="7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1"/>
      <c r="N318" s="71"/>
    </row>
    <row r="319" spans="1:14">
      <c r="A319" s="71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1"/>
      <c r="N319" s="71"/>
    </row>
    <row r="320" spans="1:14">
      <c r="A320" s="71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1"/>
      <c r="N320" s="71"/>
    </row>
    <row r="321" spans="1:14">
      <c r="A321" s="71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1"/>
      <c r="N321" s="71"/>
    </row>
    <row r="322" spans="1:14">
      <c r="A322" s="71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1"/>
      <c r="N322" s="71"/>
    </row>
    <row r="323" spans="1:14">
      <c r="A323" s="71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1"/>
      <c r="N323" s="71"/>
    </row>
    <row r="324" spans="1:14">
      <c r="A324" s="71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1"/>
      <c r="N324" s="71"/>
    </row>
    <row r="325" spans="1:14">
      <c r="A325" s="71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1"/>
      <c r="N325" s="71"/>
    </row>
    <row r="326" spans="1:14">
      <c r="A326" s="71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1"/>
      <c r="N326" s="71"/>
    </row>
    <row r="327" spans="1:14">
      <c r="A327" s="71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1"/>
      <c r="N327" s="71"/>
    </row>
    <row r="328" spans="1:14">
      <c r="A328" s="71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1"/>
      <c r="N328" s="71"/>
    </row>
    <row r="329" spans="1:14">
      <c r="A329" s="71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1"/>
      <c r="N329" s="71"/>
    </row>
    <row r="330" spans="1:14">
      <c r="A330" s="71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1"/>
      <c r="N330" s="71"/>
    </row>
    <row r="331" spans="1:14">
      <c r="A331" s="71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1"/>
      <c r="N331" s="71"/>
    </row>
    <row r="332" spans="1:14">
      <c r="A332" s="71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1"/>
      <c r="N332" s="71"/>
    </row>
    <row r="333" spans="1:14">
      <c r="A333" s="71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1"/>
      <c r="N333" s="71"/>
    </row>
    <row r="334" spans="1:14">
      <c r="A334" s="71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1"/>
      <c r="N334" s="71"/>
    </row>
    <row r="335" spans="1:14">
      <c r="A335" s="71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1"/>
      <c r="N335" s="71"/>
    </row>
    <row r="336" spans="1:14">
      <c r="A336" s="71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1"/>
      <c r="N336" s="71"/>
    </row>
    <row r="337" spans="1:14">
      <c r="A337" s="71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1"/>
      <c r="N337" s="71"/>
    </row>
    <row r="338" spans="1:14">
      <c r="A338" s="71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1"/>
      <c r="N338" s="71"/>
    </row>
    <row r="339" spans="1:14">
      <c r="A339" s="71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1"/>
      <c r="N339" s="71"/>
    </row>
    <row r="340" spans="1:14">
      <c r="A340" s="71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1"/>
      <c r="N340" s="71"/>
    </row>
    <row r="341" spans="1:14">
      <c r="A341" s="71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1"/>
      <c r="N341" s="71"/>
    </row>
    <row r="342" spans="1:14">
      <c r="A342" s="71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1"/>
      <c r="N342" s="71"/>
    </row>
    <row r="343" spans="1:14">
      <c r="A343" s="71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1"/>
      <c r="N343" s="71"/>
    </row>
    <row r="344" spans="1:14">
      <c r="A344" s="71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1"/>
      <c r="N344" s="71"/>
    </row>
    <row r="345" spans="1:14">
      <c r="A345" s="71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1"/>
      <c r="N345" s="71"/>
    </row>
    <row r="346" spans="1:14">
      <c r="A346" s="71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1"/>
      <c r="N346" s="71"/>
    </row>
    <row r="347" spans="1:14">
      <c r="A347" s="7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1"/>
      <c r="N347" s="71"/>
    </row>
    <row r="348" spans="1:14">
      <c r="A348" s="71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1"/>
      <c r="N348" s="71"/>
    </row>
    <row r="349" spans="1:14">
      <c r="A349" s="71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1"/>
      <c r="N349" s="71"/>
    </row>
    <row r="350" spans="1:14">
      <c r="A350" s="71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1"/>
      <c r="N350" s="71"/>
    </row>
    <row r="351" spans="1:14">
      <c r="A351" s="71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1"/>
      <c r="N351" s="71"/>
    </row>
    <row r="352" spans="1:14">
      <c r="A352" s="71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1"/>
      <c r="N352" s="71"/>
    </row>
    <row r="353" spans="1:14">
      <c r="A353" s="71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1"/>
      <c r="N353" s="71"/>
    </row>
    <row r="354" spans="1:14">
      <c r="A354" s="71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1"/>
      <c r="N354" s="71"/>
    </row>
    <row r="355" spans="1:14">
      <c r="A355" s="71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1"/>
      <c r="N355" s="71"/>
    </row>
    <row r="356" spans="1:14">
      <c r="A356" s="71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1"/>
      <c r="N356" s="71"/>
    </row>
    <row r="357" spans="1:14">
      <c r="A357" s="7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1"/>
      <c r="N357" s="71"/>
    </row>
    <row r="358" spans="1:14">
      <c r="A358" s="71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1"/>
      <c r="N358" s="71"/>
    </row>
    <row r="359" spans="1:14">
      <c r="A359" s="7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1"/>
      <c r="N359" s="71"/>
    </row>
    <row r="360" spans="1:14">
      <c r="A360" s="71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1"/>
      <c r="N360" s="71"/>
    </row>
    <row r="361" spans="1:14">
      <c r="A361" s="71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1"/>
      <c r="N361" s="71"/>
    </row>
    <row r="362" spans="1:14">
      <c r="A362" s="71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1"/>
      <c r="N362" s="71"/>
    </row>
    <row r="363" spans="1:14">
      <c r="A363" s="7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1"/>
      <c r="N363" s="71"/>
    </row>
    <row r="364" spans="1:14">
      <c r="A364" s="71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1"/>
      <c r="N364" s="71"/>
    </row>
    <row r="365" spans="1:14">
      <c r="A365" s="71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1"/>
      <c r="N365" s="71"/>
    </row>
    <row r="366" spans="1:14">
      <c r="A366" s="71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1"/>
      <c r="N366" s="71"/>
    </row>
    <row r="367" spans="1:14">
      <c r="A367" s="7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1"/>
      <c r="N367" s="71"/>
    </row>
    <row r="368" spans="1:14">
      <c r="A368" s="71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1"/>
      <c r="N368" s="71"/>
    </row>
    <row r="369" spans="1:14">
      <c r="A369" s="7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1"/>
      <c r="N369" s="71"/>
    </row>
    <row r="370" spans="1:14">
      <c r="A370" s="71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1"/>
      <c r="N370" s="71"/>
    </row>
    <row r="371" spans="1:14">
      <c r="A371" s="7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1"/>
      <c r="N371" s="71"/>
    </row>
    <row r="372" spans="1:14">
      <c r="A372" s="71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1"/>
      <c r="N372" s="71"/>
    </row>
    <row r="373" spans="1:14">
      <c r="A373" s="7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1"/>
      <c r="N373" s="71"/>
    </row>
    <row r="374" spans="1:14">
      <c r="A374" s="71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1"/>
      <c r="N374" s="71"/>
    </row>
    <row r="375" spans="1:14">
      <c r="A375" s="7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1"/>
      <c r="N375" s="71"/>
    </row>
    <row r="376" spans="1:14">
      <c r="A376" s="71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1"/>
      <c r="N376" s="71"/>
    </row>
    <row r="377" spans="1:14">
      <c r="A377" s="7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1"/>
      <c r="N377" s="71"/>
    </row>
    <row r="378" spans="1:14">
      <c r="A378" s="71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1"/>
      <c r="N378" s="71"/>
    </row>
    <row r="379" spans="1:14">
      <c r="A379" s="71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1"/>
      <c r="N379" s="71"/>
    </row>
    <row r="380" spans="1:14">
      <c r="A380" s="71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1"/>
      <c r="N380" s="71"/>
    </row>
    <row r="381" spans="1:14">
      <c r="A381" s="71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1"/>
      <c r="N381" s="71"/>
    </row>
    <row r="382" spans="1:14">
      <c r="A382" s="71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1"/>
      <c r="N382" s="71"/>
    </row>
    <row r="383" spans="1:14">
      <c r="A383" s="71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1"/>
      <c r="N383" s="71"/>
    </row>
    <row r="384" spans="1:14">
      <c r="A384" s="71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1"/>
      <c r="N384" s="71"/>
    </row>
    <row r="385" spans="1:14">
      <c r="A385" s="71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1"/>
      <c r="N385" s="71"/>
    </row>
    <row r="386" spans="1:14">
      <c r="A386" s="71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1"/>
      <c r="N386" s="71"/>
    </row>
    <row r="387" spans="1:14">
      <c r="A387" s="71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1"/>
      <c r="N387" s="71"/>
    </row>
    <row r="388" spans="1:14">
      <c r="A388" s="71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1"/>
      <c r="N388" s="71"/>
    </row>
    <row r="389" spans="1:14">
      <c r="A389" s="71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1"/>
      <c r="N389" s="71"/>
    </row>
    <row r="390" spans="1:14">
      <c r="A390" s="71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1"/>
      <c r="N390" s="71"/>
    </row>
    <row r="391" spans="1:14">
      <c r="A391" s="71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1"/>
      <c r="N391" s="71"/>
    </row>
    <row r="392" spans="1:14">
      <c r="A392" s="71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1"/>
      <c r="N392" s="71"/>
    </row>
    <row r="393" spans="1:14">
      <c r="A393" s="71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1"/>
      <c r="N393" s="71"/>
    </row>
    <row r="394" spans="1:14">
      <c r="A394" s="71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1"/>
      <c r="N394" s="71"/>
    </row>
    <row r="395" spans="1:14">
      <c r="A395" s="71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1"/>
      <c r="N395" s="71"/>
    </row>
    <row r="396" spans="1:14">
      <c r="A396" s="71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1"/>
      <c r="N396" s="71"/>
    </row>
    <row r="397" spans="1:14">
      <c r="A397" s="71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1"/>
      <c r="N397" s="71"/>
    </row>
    <row r="398" spans="1:14">
      <c r="A398" s="71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1"/>
      <c r="N398" s="71"/>
    </row>
    <row r="399" spans="1:14">
      <c r="A399" s="7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1"/>
      <c r="N399" s="71"/>
    </row>
    <row r="400" spans="1:14">
      <c r="A400" s="71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1"/>
      <c r="N400" s="71"/>
    </row>
    <row r="401" spans="1:14">
      <c r="A401" s="71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1"/>
      <c r="N401" s="71"/>
    </row>
    <row r="402" spans="1:14">
      <c r="A402" s="71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1"/>
      <c r="N402" s="71"/>
    </row>
    <row r="403" spans="1:14">
      <c r="A403" s="71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1"/>
      <c r="N403" s="71"/>
    </row>
    <row r="404" spans="1:14">
      <c r="A404" s="71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1"/>
      <c r="N404" s="71"/>
    </row>
    <row r="405" spans="1:14">
      <c r="A405" s="71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1"/>
      <c r="N405" s="71"/>
    </row>
    <row r="406" spans="1:14">
      <c r="A406" s="71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1"/>
      <c r="N406" s="71"/>
    </row>
    <row r="407" spans="1:14">
      <c r="A407" s="71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1"/>
      <c r="N407" s="71"/>
    </row>
    <row r="408" spans="1:14">
      <c r="A408" s="71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1"/>
      <c r="N408" s="71"/>
    </row>
    <row r="409" spans="1:14">
      <c r="A409" s="71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1"/>
      <c r="N409" s="71"/>
    </row>
    <row r="410" spans="1:14">
      <c r="A410" s="71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1"/>
      <c r="N410" s="71"/>
    </row>
    <row r="411" spans="1:14">
      <c r="A411" s="71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1"/>
      <c r="N411" s="71"/>
    </row>
    <row r="412" spans="1:14">
      <c r="A412" s="71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1"/>
      <c r="N412" s="71"/>
    </row>
    <row r="413" spans="1:14">
      <c r="A413" s="71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1"/>
      <c r="N413" s="71"/>
    </row>
    <row r="414" spans="1:14">
      <c r="A414" s="71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1"/>
      <c r="N414" s="71"/>
    </row>
    <row r="415" spans="1:14">
      <c r="A415" s="71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1"/>
      <c r="N415" s="71"/>
    </row>
    <row r="416" spans="1:14">
      <c r="A416" s="71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1"/>
      <c r="N416" s="71"/>
    </row>
    <row r="417" spans="1:14">
      <c r="A417" s="71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1"/>
      <c r="N417" s="71"/>
    </row>
    <row r="418" spans="1:14">
      <c r="A418" s="71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1"/>
      <c r="N418" s="71"/>
    </row>
    <row r="419" spans="1:14">
      <c r="A419" s="71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1"/>
      <c r="N419" s="71"/>
    </row>
    <row r="420" spans="1:14">
      <c r="A420" s="71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1"/>
      <c r="N420" s="71"/>
    </row>
    <row r="421" spans="1:14">
      <c r="A421" s="71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1"/>
      <c r="N421" s="71"/>
    </row>
    <row r="422" spans="1:14">
      <c r="A422" s="71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1"/>
      <c r="N422" s="71"/>
    </row>
    <row r="423" spans="1:14">
      <c r="A423" s="71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1"/>
      <c r="N423" s="71"/>
    </row>
    <row r="424" spans="1:14">
      <c r="A424" s="71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1"/>
      <c r="N424" s="71"/>
    </row>
    <row r="425" spans="1:14">
      <c r="A425" s="7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1"/>
      <c r="N425" s="71"/>
    </row>
    <row r="426" spans="1:14">
      <c r="A426" s="71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1"/>
      <c r="N426" s="71"/>
    </row>
    <row r="427" spans="1:14">
      <c r="A427" s="71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1"/>
      <c r="N427" s="71"/>
    </row>
    <row r="428" spans="1:14">
      <c r="A428" s="71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1"/>
      <c r="N428" s="71"/>
    </row>
    <row r="429" spans="1:14">
      <c r="A429" s="71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1"/>
      <c r="N429" s="71"/>
    </row>
    <row r="430" spans="1:14">
      <c r="A430" s="71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1"/>
      <c r="N430" s="71"/>
    </row>
    <row r="431" spans="1:14">
      <c r="A431" s="71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1"/>
      <c r="N431" s="71"/>
    </row>
    <row r="432" spans="1:14">
      <c r="A432" s="71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1"/>
      <c r="N432" s="71"/>
    </row>
    <row r="433" spans="1:14">
      <c r="A433" s="71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1"/>
      <c r="N433" s="71"/>
    </row>
    <row r="434" spans="1:14">
      <c r="A434" s="71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1"/>
      <c r="N434" s="71"/>
    </row>
    <row r="435" spans="1:14">
      <c r="A435" s="71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1"/>
      <c r="N435" s="71"/>
    </row>
    <row r="436" spans="1:14">
      <c r="A436" s="71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1"/>
      <c r="N436" s="71"/>
    </row>
    <row r="437" spans="1:14">
      <c r="A437" s="71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1"/>
      <c r="N437" s="71"/>
    </row>
    <row r="438" spans="1:14">
      <c r="A438" s="71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1"/>
      <c r="N438" s="71"/>
    </row>
    <row r="439" spans="1:14">
      <c r="A439" s="71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1"/>
      <c r="N439" s="71"/>
    </row>
    <row r="440" spans="1:14">
      <c r="A440" s="71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1"/>
      <c r="N440" s="71"/>
    </row>
    <row r="441" spans="1:14">
      <c r="A441" s="71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1"/>
      <c r="N441" s="71"/>
    </row>
    <row r="442" spans="1:14">
      <c r="A442" s="71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1"/>
      <c r="N442" s="71"/>
    </row>
    <row r="443" spans="1:14">
      <c r="A443" s="71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1"/>
      <c r="N443" s="71"/>
    </row>
    <row r="444" spans="1:14">
      <c r="A444" s="71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1"/>
      <c r="N444" s="71"/>
    </row>
    <row r="445" spans="1:14">
      <c r="A445" s="71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1"/>
      <c r="N445" s="71"/>
    </row>
    <row r="446" spans="1:14">
      <c r="A446" s="71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1"/>
      <c r="N446" s="71"/>
    </row>
    <row r="447" spans="1:14">
      <c r="A447" s="7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1"/>
      <c r="N447" s="71"/>
    </row>
    <row r="448" spans="1:14">
      <c r="A448" s="71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1"/>
      <c r="N448" s="71"/>
    </row>
    <row r="449" spans="1:14">
      <c r="A449" s="7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1"/>
      <c r="N449" s="71"/>
    </row>
    <row r="450" spans="1:14">
      <c r="A450" s="71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1"/>
      <c r="N450" s="71"/>
    </row>
    <row r="451" spans="1:14">
      <c r="A451" s="7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1"/>
      <c r="N451" s="71"/>
    </row>
    <row r="452" spans="1:14">
      <c r="A452" s="71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1"/>
      <c r="N452" s="71"/>
    </row>
    <row r="453" spans="1:14">
      <c r="A453" s="7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1"/>
      <c r="N453" s="71"/>
    </row>
    <row r="454" spans="1:14">
      <c r="A454" s="71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1"/>
      <c r="N454" s="71"/>
    </row>
    <row r="455" spans="1:14">
      <c r="A455" s="7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1"/>
      <c r="N455" s="71"/>
    </row>
    <row r="456" spans="1:14">
      <c r="A456" s="71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1"/>
      <c r="N456" s="71"/>
    </row>
    <row r="457" spans="1:14">
      <c r="A457" s="71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1"/>
      <c r="N457" s="71"/>
    </row>
    <row r="458" spans="1:14">
      <c r="A458" s="71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1"/>
      <c r="N458" s="71"/>
    </row>
    <row r="459" spans="1:14">
      <c r="A459" s="71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1"/>
      <c r="N459" s="71"/>
    </row>
    <row r="460" spans="1:14">
      <c r="A460" s="71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1"/>
      <c r="N460" s="71"/>
    </row>
    <row r="461" spans="1:14">
      <c r="A461" s="71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1"/>
      <c r="N461" s="71"/>
    </row>
    <row r="462" spans="1:14">
      <c r="A462" s="71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1"/>
      <c r="N462" s="71"/>
    </row>
    <row r="463" spans="1:14">
      <c r="A463" s="71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1"/>
      <c r="N463" s="71"/>
    </row>
    <row r="464" spans="1:14">
      <c r="A464" s="71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1"/>
      <c r="N464" s="71"/>
    </row>
    <row r="465" spans="1:14">
      <c r="A465" s="7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1"/>
      <c r="N465" s="71"/>
    </row>
    <row r="466" spans="1:14">
      <c r="A466" s="71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1"/>
      <c r="N466" s="71"/>
    </row>
    <row r="467" spans="1:14">
      <c r="A467" s="7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1"/>
      <c r="N467" s="71"/>
    </row>
    <row r="468" spans="1:14">
      <c r="A468" s="71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1"/>
      <c r="N468" s="71"/>
    </row>
    <row r="469" spans="1:14">
      <c r="A469" s="7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1"/>
      <c r="N469" s="71"/>
    </row>
    <row r="470" spans="1:14">
      <c r="A470" s="71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1"/>
      <c r="N470" s="71"/>
    </row>
    <row r="471" spans="1:14">
      <c r="A471" s="7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1"/>
      <c r="N471" s="71"/>
    </row>
    <row r="472" spans="1:14">
      <c r="A472" s="71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1"/>
      <c r="N472" s="71"/>
    </row>
    <row r="473" spans="1:14">
      <c r="A473" s="7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1"/>
      <c r="N473" s="71"/>
    </row>
    <row r="474" spans="1:14">
      <c r="A474" s="71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1"/>
      <c r="N474" s="71"/>
    </row>
    <row r="475" spans="1:14">
      <c r="A475" s="71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1"/>
      <c r="N475" s="71"/>
    </row>
    <row r="476" spans="1:14">
      <c r="A476" s="71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1"/>
      <c r="N476" s="71"/>
    </row>
    <row r="477" spans="1:14">
      <c r="A477" s="71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1"/>
      <c r="N477" s="71"/>
    </row>
    <row r="478" spans="1:14">
      <c r="A478" s="71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1"/>
      <c r="N478" s="71"/>
    </row>
    <row r="479" spans="1:14">
      <c r="A479" s="71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1"/>
      <c r="N479" s="71"/>
    </row>
    <row r="480" spans="1:14">
      <c r="A480" s="71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1"/>
      <c r="N480" s="71"/>
    </row>
    <row r="481" spans="1:14">
      <c r="A481" s="71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1"/>
      <c r="N481" s="71"/>
    </row>
    <row r="482" spans="1:14">
      <c r="A482" s="71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1"/>
      <c r="N482" s="71"/>
    </row>
    <row r="483" spans="1:14">
      <c r="A483" s="71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1"/>
      <c r="N483" s="71"/>
    </row>
    <row r="484" spans="1:14">
      <c r="A484" s="71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1"/>
      <c r="N484" s="71"/>
    </row>
    <row r="485" spans="1:14">
      <c r="A485" s="71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1"/>
      <c r="N485" s="71"/>
    </row>
    <row r="486" spans="1:14">
      <c r="A486" s="71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1"/>
      <c r="N486" s="71"/>
    </row>
    <row r="487" spans="1:14">
      <c r="A487" s="71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1"/>
      <c r="N487" s="71"/>
    </row>
    <row r="488" spans="1:14">
      <c r="A488" s="71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1"/>
      <c r="N488" s="71"/>
    </row>
    <row r="489" spans="1:14">
      <c r="A489" s="71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1"/>
      <c r="N489" s="71"/>
    </row>
    <row r="490" spans="1:14">
      <c r="A490" s="71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1"/>
      <c r="N490" s="71"/>
    </row>
    <row r="491" spans="1:14">
      <c r="A491" s="71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1"/>
      <c r="N491" s="71"/>
    </row>
    <row r="492" spans="1:14">
      <c r="A492" s="71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1"/>
      <c r="N492" s="71"/>
    </row>
    <row r="493" spans="1:14">
      <c r="A493" s="7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1"/>
      <c r="N493" s="71"/>
    </row>
    <row r="494" spans="1:14">
      <c r="A494" s="71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1"/>
      <c r="N494" s="71"/>
    </row>
    <row r="495" spans="1:14">
      <c r="A495" s="71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1"/>
      <c r="N495" s="71"/>
    </row>
    <row r="496" spans="1:14">
      <c r="A496" s="71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1"/>
      <c r="N496" s="71"/>
    </row>
    <row r="497" spans="1:14">
      <c r="A497" s="71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1"/>
      <c r="N497" s="71"/>
    </row>
    <row r="498" spans="1:14">
      <c r="A498" s="71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1"/>
      <c r="N498" s="71"/>
    </row>
    <row r="499" spans="1:14">
      <c r="A499" s="71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1"/>
      <c r="N499" s="71"/>
    </row>
    <row r="500" spans="1:14">
      <c r="A500" s="71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1"/>
      <c r="N500" s="71"/>
    </row>
    <row r="501" spans="1:14">
      <c r="A501" s="71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1"/>
      <c r="N501" s="71"/>
    </row>
    <row r="502" spans="1:14">
      <c r="A502" s="71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1"/>
      <c r="N502" s="71"/>
    </row>
    <row r="503" spans="1:14">
      <c r="A503" s="71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1"/>
      <c r="N503" s="71"/>
    </row>
    <row r="504" spans="1:14">
      <c r="A504" s="71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1"/>
      <c r="N504" s="71"/>
    </row>
    <row r="505" spans="1:14">
      <c r="A505" s="71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1"/>
      <c r="N505" s="71"/>
    </row>
    <row r="506" spans="1:14">
      <c r="A506" s="71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1"/>
      <c r="N506" s="71"/>
    </row>
    <row r="507" spans="1:14">
      <c r="A507" s="71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1"/>
      <c r="N507" s="71"/>
    </row>
    <row r="508" spans="1:14">
      <c r="A508" s="71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1"/>
      <c r="N508" s="71"/>
    </row>
    <row r="509" spans="1:14">
      <c r="A509" s="71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1"/>
      <c r="N509" s="71"/>
    </row>
    <row r="510" spans="1:14">
      <c r="A510" s="71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1"/>
      <c r="N510" s="71"/>
    </row>
    <row r="511" spans="1:14">
      <c r="A511" s="71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1"/>
      <c r="N511" s="71"/>
    </row>
    <row r="512" spans="1:14">
      <c r="A512" s="71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1"/>
      <c r="N512" s="71"/>
    </row>
    <row r="513" spans="1:14">
      <c r="A513" s="71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1"/>
      <c r="N513" s="71"/>
    </row>
    <row r="514" spans="1:14">
      <c r="A514" s="71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1"/>
      <c r="N514" s="71"/>
    </row>
    <row r="515" spans="1:14">
      <c r="A515" s="71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1"/>
      <c r="N515" s="71"/>
    </row>
    <row r="516" spans="1:14">
      <c r="A516" s="71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1"/>
      <c r="N516" s="71"/>
    </row>
    <row r="517" spans="1:14">
      <c r="A517" s="71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1"/>
      <c r="N517" s="71"/>
    </row>
    <row r="518" spans="1:14">
      <c r="A518" s="71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1"/>
      <c r="N518" s="71"/>
    </row>
    <row r="519" spans="1:14">
      <c r="A519" s="71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1"/>
      <c r="N519" s="71"/>
    </row>
    <row r="520" spans="1:14">
      <c r="A520" s="71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1"/>
      <c r="N520" s="71"/>
    </row>
    <row r="521" spans="1:14">
      <c r="A521" s="71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1"/>
      <c r="N521" s="71"/>
    </row>
    <row r="522" spans="1:14">
      <c r="A522" s="71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1"/>
      <c r="N522" s="71"/>
    </row>
    <row r="523" spans="1:14">
      <c r="A523" s="71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1"/>
      <c r="N523" s="71"/>
    </row>
    <row r="524" spans="1:14">
      <c r="A524" s="71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1"/>
      <c r="N524" s="71"/>
    </row>
    <row r="525" spans="1:14">
      <c r="A525" s="71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1"/>
      <c r="N525" s="71"/>
    </row>
    <row r="526" spans="1:14">
      <c r="A526" s="71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1"/>
      <c r="N526" s="71"/>
    </row>
    <row r="527" spans="1:14">
      <c r="A527" s="71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1"/>
      <c r="N527" s="71"/>
    </row>
    <row r="528" spans="1:14">
      <c r="A528" s="71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1"/>
      <c r="N528" s="71"/>
    </row>
    <row r="529" spans="1:14">
      <c r="A529" s="71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1"/>
      <c r="N529" s="71"/>
    </row>
    <row r="530" spans="1:14">
      <c r="A530" s="71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1"/>
      <c r="N530" s="71"/>
    </row>
    <row r="531" spans="1:14">
      <c r="A531" s="71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1"/>
      <c r="N531" s="71"/>
    </row>
    <row r="532" spans="1:14">
      <c r="A532" s="71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1"/>
      <c r="N532" s="71"/>
    </row>
    <row r="533" spans="1:14">
      <c r="A533" s="71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1"/>
      <c r="N533" s="71"/>
    </row>
    <row r="534" spans="1:14">
      <c r="A534" s="71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1"/>
      <c r="N534" s="71"/>
    </row>
    <row r="535" spans="1:14">
      <c r="A535" s="71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1"/>
      <c r="N535" s="71"/>
    </row>
    <row r="536" spans="1:14">
      <c r="A536" s="71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1"/>
      <c r="N536" s="71"/>
    </row>
    <row r="537" spans="1:14">
      <c r="A537" s="7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1"/>
      <c r="N537" s="71"/>
    </row>
    <row r="538" spans="1:14">
      <c r="A538" s="71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1"/>
      <c r="N538" s="71"/>
    </row>
    <row r="539" spans="1:14">
      <c r="A539" s="71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1"/>
      <c r="N539" s="71"/>
    </row>
    <row r="540" spans="1:14">
      <c r="A540" s="71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1"/>
      <c r="N540" s="71"/>
    </row>
    <row r="541" spans="1:14">
      <c r="A541" s="71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1"/>
      <c r="N541" s="71"/>
    </row>
    <row r="542" spans="1:14">
      <c r="A542" s="71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1"/>
      <c r="N542" s="71"/>
    </row>
    <row r="543" spans="1:14">
      <c r="A543" s="7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1"/>
      <c r="N543" s="71"/>
    </row>
    <row r="544" spans="1:14">
      <c r="A544" s="71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1"/>
      <c r="M544" s="71"/>
      <c r="N544" s="71"/>
    </row>
  </sheetData>
  <sheetProtection sheet="1" objects="1" scenarios="1"/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36" type="noConversion"/>
  <dataValidations count="4">
    <dataValidation type="list" allowBlank="1" showInputMessage="1" showErrorMessage="1" sqref="M17:M52 K17:K52" xr:uid="{00000000-0002-0000-0600-000000000000}">
      <formula1>Nature_contrôle</formula1>
    </dataValidation>
    <dataValidation type="list" allowBlank="1" showInputMessage="1" showErrorMessage="1" sqref="H17:H52" xr:uid="{00000000-0002-0000-0600-000001000000}">
      <formula1>Type_contrôle</formula1>
    </dataValidation>
    <dataValidation type="list" allowBlank="1" showInputMessage="1" showErrorMessage="1" sqref="A17:A52" xr:uid="{00000000-0002-0000-0600-000002000000}">
      <formula1>Nat_ELP</formula1>
    </dataValidation>
    <dataValidation type="list" allowBlank="1" showInputMessage="1" showErrorMessage="1" sqref="F17:G52" xr:uid="{00000000-0002-0000-06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43"/>
  <sheetViews>
    <sheetView showGridLines="0" showZeros="0" zoomScale="53" zoomScaleNormal="53" zoomScalePageLayoutView="85" workbookViewId="0">
      <selection activeCell="B9" sqref="B9:C14"/>
    </sheetView>
  </sheetViews>
  <sheetFormatPr defaultColWidth="10.85546875" defaultRowHeight="15"/>
  <cols>
    <col min="1" max="1" width="26.42578125" style="38" bestFit="1" customWidth="1"/>
    <col min="2" max="2" width="52.28515625" style="50" bestFit="1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0.100000000000001" customHeight="1">
      <c r="A2" s="39" t="s">
        <v>1</v>
      </c>
      <c r="B2" s="210" t="str">
        <f>'Fiche générale'!B2</f>
        <v>LASH</v>
      </c>
      <c r="C2" s="210"/>
      <c r="D2" s="210"/>
      <c r="E2" s="210"/>
      <c r="F2" s="38"/>
      <c r="G2" s="38"/>
      <c r="H2" s="38"/>
      <c r="I2" s="38"/>
      <c r="J2" s="38"/>
      <c r="K2" s="38"/>
    </row>
    <row r="3" spans="1:14" ht="20.100000000000001" customHeight="1">
      <c r="A3" s="39" t="s">
        <v>3</v>
      </c>
      <c r="B3" s="211" t="str">
        <f>'Fiche générale'!B3:I3</f>
        <v>Civilisations, cultures et sociétés</v>
      </c>
      <c r="C3" s="212"/>
      <c r="D3" s="212"/>
      <c r="E3" s="212"/>
      <c r="F3" s="212"/>
      <c r="G3" s="212"/>
      <c r="H3" s="212"/>
      <c r="I3" s="212"/>
      <c r="J3" s="213"/>
      <c r="K3" s="38"/>
    </row>
    <row r="4" spans="1:14" ht="20.100000000000001" customHeight="1">
      <c r="A4" s="39" t="s">
        <v>29</v>
      </c>
      <c r="B4" s="40" t="str">
        <f>'Fiche générale'!B4</f>
        <v>HMVCS18</v>
      </c>
      <c r="C4" s="41" t="s">
        <v>30</v>
      </c>
      <c r="D4" s="214">
        <v>281</v>
      </c>
      <c r="E4" s="214"/>
      <c r="F4" s="215" t="s">
        <v>31</v>
      </c>
      <c r="G4" s="216"/>
      <c r="H4" s="217" t="s">
        <v>170</v>
      </c>
      <c r="I4" s="218"/>
      <c r="J4" s="218"/>
      <c r="K4" s="218"/>
      <c r="L4" s="218"/>
      <c r="M4" s="218"/>
      <c r="N4" s="219"/>
    </row>
    <row r="5" spans="1:14" ht="20.100000000000001" customHeight="1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100000000000001" customHeight="1">
      <c r="A6" s="39" t="s">
        <v>33</v>
      </c>
      <c r="B6" s="61" t="s">
        <v>215</v>
      </c>
      <c r="C6" s="41" t="s">
        <v>35</v>
      </c>
      <c r="D6" s="220">
        <v>180</v>
      </c>
      <c r="E6" s="221"/>
      <c r="F6" s="215" t="s">
        <v>36</v>
      </c>
      <c r="G6" s="216"/>
      <c r="H6" s="222" t="s">
        <v>216</v>
      </c>
      <c r="I6" s="223"/>
      <c r="J6" s="223"/>
      <c r="K6" s="223"/>
      <c r="L6" s="223"/>
      <c r="M6" s="223"/>
      <c r="N6" s="224"/>
    </row>
    <row r="7" spans="1:14" ht="20.100000000000001" customHeight="1">
      <c r="A7" s="39" t="s">
        <v>38</v>
      </c>
      <c r="B7" s="62" t="s">
        <v>217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100000000000001" customHeight="1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>
      <c r="B9" s="160"/>
      <c r="C9" s="46"/>
      <c r="D9" s="43"/>
      <c r="E9" s="225" t="s">
        <v>40</v>
      </c>
      <c r="F9" s="226"/>
      <c r="G9" s="225" t="s">
        <v>41</v>
      </c>
      <c r="H9" s="226"/>
      <c r="I9" s="95"/>
      <c r="J9" s="43"/>
      <c r="K9" s="45">
        <v>1</v>
      </c>
      <c r="L9" s="43"/>
      <c r="M9" s="43"/>
      <c r="N9" s="43"/>
    </row>
    <row r="10" spans="1:14" ht="15" customHeight="1">
      <c r="B10" s="161"/>
      <c r="C10" s="162"/>
      <c r="D10" s="46"/>
      <c r="E10" s="205" t="s">
        <v>42</v>
      </c>
      <c r="F10" s="206"/>
      <c r="G10" s="207"/>
      <c r="H10" s="208"/>
      <c r="I10" s="95"/>
      <c r="J10" s="47"/>
      <c r="K10" s="47"/>
      <c r="L10" s="47"/>
      <c r="M10" s="47"/>
      <c r="N10" s="47"/>
    </row>
    <row r="11" spans="1:14" ht="15" customHeight="1">
      <c r="A11" s="48">
        <v>1</v>
      </c>
      <c r="B11" s="161"/>
      <c r="C11" s="162"/>
      <c r="D11" s="49"/>
      <c r="J11" s="38"/>
      <c r="K11" s="38"/>
      <c r="M11" s="47"/>
      <c r="N11" s="47"/>
    </row>
    <row r="12" spans="1:14" ht="15" customHeight="1">
      <c r="B12" s="51"/>
      <c r="C12" s="162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>
      <c r="B13" s="161"/>
      <c r="C13" s="161"/>
      <c r="D13" s="49"/>
      <c r="E13" s="199"/>
      <c r="F13" s="199"/>
      <c r="G13" s="163"/>
      <c r="H13" s="49"/>
      <c r="I13" s="49"/>
    </row>
    <row r="14" spans="1:14" ht="26.25" customHeight="1">
      <c r="B14" s="51"/>
      <c r="C14" s="49"/>
      <c r="D14" s="49"/>
      <c r="E14" s="163"/>
      <c r="F14" s="163"/>
      <c r="G14" s="163"/>
      <c r="H14" s="49"/>
      <c r="I14" s="49"/>
      <c r="J14" s="200" t="s">
        <v>43</v>
      </c>
      <c r="K14" s="201"/>
      <c r="L14" s="202"/>
      <c r="M14" s="200" t="s">
        <v>44</v>
      </c>
      <c r="N14" s="202"/>
    </row>
    <row r="15" spans="1:14" ht="39.75" customHeight="1">
      <c r="C15" s="52"/>
      <c r="D15" s="52"/>
      <c r="E15" s="53"/>
      <c r="F15" s="53"/>
      <c r="G15" s="53"/>
      <c r="H15" s="53"/>
      <c r="I15" s="54"/>
      <c r="J15" s="55" t="s">
        <v>45</v>
      </c>
      <c r="K15" s="203" t="str">
        <f>IF(H17="CCI (CC Intégral)","CT pour les dispensés","Contrôle Terminal")</f>
        <v>Contrôle Terminal</v>
      </c>
      <c r="L15" s="204"/>
      <c r="M15" s="203" t="s">
        <v>46</v>
      </c>
      <c r="N15" s="204"/>
    </row>
    <row r="16" spans="1:14" s="50" customFormat="1" ht="47.25">
      <c r="A16" s="56" t="s">
        <v>47</v>
      </c>
      <c r="B16" s="89" t="s">
        <v>48</v>
      </c>
      <c r="C16" s="57" t="s">
        <v>49</v>
      </c>
      <c r="D16" s="58" t="s">
        <v>50</v>
      </c>
      <c r="E16" s="59" t="s">
        <v>51</v>
      </c>
      <c r="F16" s="55" t="s">
        <v>52</v>
      </c>
      <c r="G16" s="55" t="s">
        <v>53</v>
      </c>
      <c r="H16" s="60" t="s">
        <v>54</v>
      </c>
      <c r="I16" s="55" t="s">
        <v>55</v>
      </c>
      <c r="J16" s="58" t="s">
        <v>56</v>
      </c>
      <c r="K16" s="58" t="s">
        <v>57</v>
      </c>
      <c r="L16" s="58" t="s">
        <v>58</v>
      </c>
      <c r="M16" s="58" t="s">
        <v>57</v>
      </c>
      <c r="N16" s="58" t="s">
        <v>58</v>
      </c>
    </row>
    <row r="17" spans="1:15" ht="15" customHeight="1">
      <c r="A17" s="102" t="s">
        <v>59</v>
      </c>
      <c r="B17" s="113" t="s">
        <v>218</v>
      </c>
      <c r="C17" s="117"/>
      <c r="D17" s="102">
        <v>6</v>
      </c>
      <c r="E17" s="102">
        <v>6</v>
      </c>
      <c r="F17" s="102" t="s">
        <v>62</v>
      </c>
      <c r="G17" s="102" t="s">
        <v>62</v>
      </c>
      <c r="H17" s="102"/>
      <c r="I17" s="102"/>
      <c r="J17" s="102"/>
      <c r="K17" s="102"/>
      <c r="L17" s="102"/>
      <c r="M17" s="5"/>
      <c r="N17" s="5"/>
    </row>
    <row r="18" spans="1:15" ht="15" customHeight="1">
      <c r="A18" s="102" t="s">
        <v>64</v>
      </c>
      <c r="B18" s="114" t="s">
        <v>219</v>
      </c>
      <c r="C18" s="117"/>
      <c r="D18" s="102"/>
      <c r="E18" s="102">
        <v>3</v>
      </c>
      <c r="F18" s="102" t="s">
        <v>62</v>
      </c>
      <c r="G18" s="102" t="s">
        <v>62</v>
      </c>
      <c r="H18" s="102"/>
      <c r="I18" s="102"/>
      <c r="J18" s="102"/>
      <c r="K18" s="102"/>
      <c r="L18" s="102"/>
      <c r="M18" s="5"/>
      <c r="N18" s="5"/>
    </row>
    <row r="19" spans="1:15" ht="15" customHeight="1">
      <c r="A19" s="102" t="s">
        <v>64</v>
      </c>
      <c r="B19" s="114" t="s">
        <v>220</v>
      </c>
      <c r="C19" s="117"/>
      <c r="D19" s="102"/>
      <c r="E19" s="102">
        <v>3</v>
      </c>
      <c r="F19" s="102" t="s">
        <v>62</v>
      </c>
      <c r="G19" s="102" t="s">
        <v>62</v>
      </c>
      <c r="H19" s="102"/>
      <c r="I19" s="102"/>
      <c r="J19" s="102"/>
      <c r="K19" s="102"/>
      <c r="L19" s="102"/>
      <c r="M19" s="5"/>
      <c r="N19" s="5"/>
    </row>
    <row r="20" spans="1:15" ht="15" customHeight="1">
      <c r="A20" s="2" t="s">
        <v>64</v>
      </c>
      <c r="B20" s="100" t="s">
        <v>221</v>
      </c>
      <c r="C20" s="3"/>
      <c r="D20" s="4"/>
      <c r="E20" s="4">
        <v>3</v>
      </c>
      <c r="F20" s="4" t="s">
        <v>62</v>
      </c>
      <c r="G20" s="4" t="s">
        <v>62</v>
      </c>
      <c r="H20" s="4" t="s">
        <v>67</v>
      </c>
      <c r="I20" s="4"/>
      <c r="J20" s="2">
        <v>2</v>
      </c>
      <c r="K20" s="5" t="s">
        <v>68</v>
      </c>
      <c r="L20" s="5"/>
      <c r="M20" s="5"/>
      <c r="N20" s="5"/>
    </row>
    <row r="21" spans="1:15" ht="15" customHeight="1">
      <c r="A21" s="102" t="s">
        <v>59</v>
      </c>
      <c r="B21" s="113" t="s">
        <v>222</v>
      </c>
      <c r="C21" s="117"/>
      <c r="D21" s="102">
        <v>6</v>
      </c>
      <c r="E21" s="102">
        <v>6</v>
      </c>
      <c r="F21" s="102" t="s">
        <v>62</v>
      </c>
      <c r="G21" s="102" t="s">
        <v>62</v>
      </c>
      <c r="H21" s="102"/>
      <c r="I21" s="102"/>
      <c r="J21" s="102"/>
      <c r="K21" s="102"/>
      <c r="L21" s="102"/>
      <c r="M21" s="5"/>
      <c r="N21" s="5"/>
    </row>
    <row r="22" spans="1:15" ht="15" customHeight="1">
      <c r="A22" s="102" t="s">
        <v>64</v>
      </c>
      <c r="B22" s="114" t="s">
        <v>223</v>
      </c>
      <c r="C22" s="117"/>
      <c r="D22" s="102"/>
      <c r="E22" s="102">
        <v>3</v>
      </c>
      <c r="F22" s="102" t="s">
        <v>62</v>
      </c>
      <c r="G22" s="102" t="s">
        <v>62</v>
      </c>
      <c r="H22" s="102"/>
      <c r="I22" s="102"/>
      <c r="J22" s="102"/>
      <c r="K22" s="102"/>
      <c r="L22" s="102"/>
      <c r="M22" s="5"/>
      <c r="N22" s="5"/>
    </row>
    <row r="23" spans="1:15" ht="15" customHeight="1">
      <c r="A23" s="102" t="s">
        <v>64</v>
      </c>
      <c r="B23" s="114" t="s">
        <v>224</v>
      </c>
      <c r="C23" s="117"/>
      <c r="D23" s="102"/>
      <c r="E23" s="102">
        <v>3</v>
      </c>
      <c r="F23" s="102" t="s">
        <v>62</v>
      </c>
      <c r="G23" s="102" t="s">
        <v>62</v>
      </c>
      <c r="H23" s="102"/>
      <c r="I23" s="102"/>
      <c r="J23" s="102"/>
      <c r="K23" s="102"/>
      <c r="L23" s="102"/>
      <c r="M23" s="5"/>
      <c r="N23" s="5"/>
    </row>
    <row r="24" spans="1:15" ht="15" customHeight="1">
      <c r="A24" s="2" t="s">
        <v>64</v>
      </c>
      <c r="B24" s="100" t="s">
        <v>225</v>
      </c>
      <c r="C24" s="6"/>
      <c r="D24" s="4"/>
      <c r="E24" s="4">
        <v>3</v>
      </c>
      <c r="F24" s="4" t="s">
        <v>62</v>
      </c>
      <c r="G24" s="4" t="s">
        <v>62</v>
      </c>
      <c r="H24" s="4" t="s">
        <v>77</v>
      </c>
      <c r="I24" s="4"/>
      <c r="J24" s="2"/>
      <c r="K24" s="5" t="s">
        <v>68</v>
      </c>
      <c r="L24" s="5"/>
      <c r="M24" s="5"/>
      <c r="N24" s="5"/>
    </row>
    <row r="25" spans="1:15" ht="15" customHeight="1">
      <c r="A25" s="108" t="s">
        <v>59</v>
      </c>
      <c r="B25" s="103" t="s">
        <v>226</v>
      </c>
      <c r="C25" s="117"/>
      <c r="D25" s="102">
        <v>6</v>
      </c>
      <c r="E25" s="102">
        <v>6</v>
      </c>
      <c r="F25" s="102" t="s">
        <v>62</v>
      </c>
      <c r="G25" s="102" t="s">
        <v>62</v>
      </c>
      <c r="H25" s="102"/>
      <c r="I25" s="102"/>
      <c r="J25" s="102"/>
      <c r="K25" s="102"/>
      <c r="L25" s="102"/>
      <c r="M25" s="5"/>
      <c r="N25" s="5"/>
    </row>
    <row r="26" spans="1:15" ht="15" customHeight="1">
      <c r="A26" s="102" t="s">
        <v>64</v>
      </c>
      <c r="B26" s="114" t="s">
        <v>152</v>
      </c>
      <c r="C26" s="117"/>
      <c r="D26" s="102"/>
      <c r="E26" s="102">
        <v>3</v>
      </c>
      <c r="F26" s="102" t="s">
        <v>62</v>
      </c>
      <c r="G26" s="102" t="s">
        <v>63</v>
      </c>
      <c r="H26" s="102"/>
      <c r="I26" s="102"/>
      <c r="J26" s="102"/>
      <c r="K26" s="102"/>
      <c r="L26" s="102"/>
      <c r="M26" s="5"/>
      <c r="N26" s="5"/>
    </row>
    <row r="27" spans="1:15" ht="15" customHeight="1">
      <c r="A27" s="102" t="s">
        <v>64</v>
      </c>
      <c r="B27" s="114" t="s">
        <v>153</v>
      </c>
      <c r="C27" s="117"/>
      <c r="D27" s="102"/>
      <c r="E27" s="102">
        <v>3</v>
      </c>
      <c r="F27" s="102" t="s">
        <v>62</v>
      </c>
      <c r="G27" s="102" t="s">
        <v>62</v>
      </c>
      <c r="H27" s="102"/>
      <c r="I27" s="102"/>
      <c r="J27" s="102"/>
      <c r="K27" s="102"/>
      <c r="L27" s="102"/>
      <c r="M27" s="5"/>
      <c r="N27" s="5"/>
    </row>
    <row r="28" spans="1:15" ht="15" customHeight="1">
      <c r="A28" s="2" t="s">
        <v>64</v>
      </c>
      <c r="B28" s="100" t="s">
        <v>227</v>
      </c>
      <c r="C28" s="3"/>
      <c r="D28" s="4"/>
      <c r="E28" s="4">
        <v>3</v>
      </c>
      <c r="F28" s="4" t="s">
        <v>62</v>
      </c>
      <c r="G28" s="4" t="s">
        <v>62</v>
      </c>
      <c r="H28" s="4" t="s">
        <v>77</v>
      </c>
      <c r="I28" s="4"/>
      <c r="J28" s="2"/>
      <c r="K28" s="5" t="s">
        <v>68</v>
      </c>
      <c r="L28" s="5"/>
      <c r="M28" s="5"/>
      <c r="N28" s="5"/>
      <c r="O28" s="44"/>
    </row>
    <row r="29" spans="1:15" ht="15" customHeight="1">
      <c r="A29" s="102" t="s">
        <v>59</v>
      </c>
      <c r="B29" s="113" t="s">
        <v>228</v>
      </c>
      <c r="C29" s="102"/>
      <c r="D29" s="102">
        <v>6</v>
      </c>
      <c r="E29" s="102">
        <v>6</v>
      </c>
      <c r="F29" s="102" t="s">
        <v>62</v>
      </c>
      <c r="G29" s="102" t="s">
        <v>62</v>
      </c>
      <c r="H29" s="102"/>
      <c r="I29" s="102"/>
      <c r="J29" s="102"/>
      <c r="K29" s="102"/>
      <c r="L29" s="102"/>
      <c r="M29" s="5"/>
      <c r="N29" s="5"/>
    </row>
    <row r="30" spans="1:15" ht="15" customHeight="1">
      <c r="A30" s="102" t="s">
        <v>64</v>
      </c>
      <c r="B30" s="103" t="s">
        <v>229</v>
      </c>
      <c r="C30" s="102"/>
      <c r="D30" s="102"/>
      <c r="E30" s="102">
        <v>3</v>
      </c>
      <c r="F30" s="102" t="s">
        <v>62</v>
      </c>
      <c r="G30" s="102" t="s">
        <v>62</v>
      </c>
      <c r="H30" s="102"/>
      <c r="I30" s="102"/>
      <c r="J30" s="102"/>
      <c r="K30" s="102"/>
      <c r="L30" s="102"/>
      <c r="M30" s="5"/>
      <c r="N30" s="5"/>
    </row>
    <row r="31" spans="1:15" ht="15" customHeight="1">
      <c r="A31" s="102" t="s">
        <v>64</v>
      </c>
      <c r="B31" s="103" t="s">
        <v>158</v>
      </c>
      <c r="C31" s="102"/>
      <c r="D31" s="102"/>
      <c r="E31" s="102">
        <v>3</v>
      </c>
      <c r="F31" s="102" t="s">
        <v>62</v>
      </c>
      <c r="G31" s="102" t="s">
        <v>62</v>
      </c>
      <c r="H31" s="102"/>
      <c r="I31" s="102"/>
      <c r="J31" s="102"/>
      <c r="K31" s="102"/>
      <c r="L31" s="102"/>
      <c r="M31" s="5"/>
      <c r="N31" s="5"/>
    </row>
    <row r="32" spans="1:15" ht="15" customHeight="1">
      <c r="A32" s="2" t="s">
        <v>64</v>
      </c>
      <c r="B32" s="101" t="s">
        <v>230</v>
      </c>
      <c r="C32" s="5"/>
      <c r="D32" s="4"/>
      <c r="E32" s="5">
        <v>3</v>
      </c>
      <c r="F32" s="5" t="s">
        <v>62</v>
      </c>
      <c r="G32" s="5" t="s">
        <v>62</v>
      </c>
      <c r="H32" s="5" t="s">
        <v>77</v>
      </c>
      <c r="I32" s="5"/>
      <c r="J32" s="2"/>
      <c r="K32" s="5" t="s">
        <v>68</v>
      </c>
      <c r="L32" s="5"/>
      <c r="M32" s="5"/>
      <c r="N32" s="5"/>
    </row>
    <row r="33" spans="1:14">
      <c r="A33" s="2" t="s">
        <v>59</v>
      </c>
      <c r="B33" s="79" t="s">
        <v>231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5"/>
      <c r="N33" s="5"/>
    </row>
    <row r="34" spans="1:14">
      <c r="A34" s="2" t="s">
        <v>64</v>
      </c>
      <c r="B34" s="3" t="s">
        <v>232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5"/>
      <c r="N34" s="5"/>
    </row>
    <row r="35" spans="1:14">
      <c r="A35" s="2" t="s">
        <v>64</v>
      </c>
      <c r="B35" s="138" t="s">
        <v>233</v>
      </c>
      <c r="C35" s="102" t="s">
        <v>234</v>
      </c>
      <c r="D35" s="102"/>
      <c r="E35" s="102"/>
      <c r="F35" s="102"/>
      <c r="G35" s="102"/>
      <c r="H35" s="102"/>
      <c r="I35" s="102"/>
      <c r="J35" s="102"/>
      <c r="K35" s="102"/>
      <c r="L35" s="102"/>
      <c r="M35" s="5"/>
      <c r="N35" s="5"/>
    </row>
    <row r="36" spans="1:14">
      <c r="A36" s="2" t="s">
        <v>64</v>
      </c>
      <c r="B36" s="3" t="s">
        <v>235</v>
      </c>
      <c r="C36" s="3"/>
      <c r="D36" s="4"/>
      <c r="E36" s="5"/>
      <c r="F36" s="5" t="s">
        <v>62</v>
      </c>
      <c r="G36" s="5" t="s">
        <v>62</v>
      </c>
      <c r="H36" s="5" t="s">
        <v>77</v>
      </c>
      <c r="I36" s="5"/>
      <c r="J36" s="7"/>
      <c r="K36" s="5" t="s">
        <v>119</v>
      </c>
      <c r="L36" s="5"/>
      <c r="M36" s="5"/>
      <c r="N36" s="5"/>
    </row>
    <row r="37" spans="1:14">
      <c r="A37" s="2"/>
      <c r="B37" s="64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>
      <c r="A38" s="2"/>
      <c r="B38" s="64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>
      <c r="A39" s="2"/>
      <c r="B39" s="64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>
      <c r="A40" s="2"/>
      <c r="B40" s="64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>
      <c r="A41" s="2"/>
      <c r="B41" s="66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>
      <c r="A42" s="2"/>
      <c r="B42" s="67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>
      <c r="A43" s="2"/>
      <c r="B43" s="64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>
      <c r="A44" s="2"/>
      <c r="B44" s="64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>
      <c r="A45" s="2"/>
      <c r="B45" s="64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</row>
    <row r="46" spans="1:14" s="44" customFormat="1">
      <c r="A46" s="2"/>
      <c r="B46" s="64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</row>
    <row r="47" spans="1:14" s="44" customFormat="1">
      <c r="A47" s="2"/>
      <c r="B47" s="64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</row>
    <row r="48" spans="1:14" s="44" customFormat="1">
      <c r="A48" s="2"/>
      <c r="B48" s="64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</row>
    <row r="49" spans="1:14" s="44" customFormat="1">
      <c r="A49" s="2"/>
      <c r="B49" s="64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</row>
    <row r="50" spans="1:14" s="44" customFormat="1">
      <c r="A50" s="2"/>
      <c r="B50" s="64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</row>
    <row r="51" spans="1:14" s="44" customFormat="1">
      <c r="A51" s="2"/>
      <c r="B51" s="64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</row>
    <row r="52" spans="1:14">
      <c r="A52" s="71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1"/>
      <c r="M52" s="71"/>
      <c r="N52" s="71"/>
    </row>
    <row r="53" spans="1:14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1"/>
      <c r="M53" s="71"/>
      <c r="N53" s="71"/>
    </row>
    <row r="54" spans="1:14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1"/>
      <c r="M54" s="71"/>
      <c r="N54" s="71"/>
    </row>
    <row r="55" spans="1:14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1"/>
      <c r="M55" s="71"/>
      <c r="N55" s="71"/>
    </row>
    <row r="56" spans="1:14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1"/>
      <c r="M56" s="71"/>
      <c r="N56" s="71"/>
    </row>
    <row r="57" spans="1:14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1"/>
      <c r="M57" s="71"/>
      <c r="N57" s="71"/>
    </row>
    <row r="58" spans="1:1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1"/>
      <c r="M58" s="71"/>
      <c r="N58" s="71"/>
    </row>
    <row r="59" spans="1:14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1"/>
      <c r="M59" s="71"/>
      <c r="N59" s="71"/>
    </row>
    <row r="60" spans="1:14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1"/>
      <c r="M60" s="71"/>
      <c r="N60" s="71"/>
    </row>
    <row r="61" spans="1:1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1"/>
      <c r="M61" s="71"/>
      <c r="N61" s="71"/>
    </row>
    <row r="62" spans="1:1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1"/>
      <c r="M62" s="71"/>
      <c r="N62" s="71"/>
    </row>
    <row r="63" spans="1:14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1"/>
      <c r="M63" s="71"/>
      <c r="N63" s="71"/>
    </row>
    <row r="64" spans="1:14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1"/>
      <c r="M64" s="71"/>
      <c r="N64" s="71"/>
    </row>
    <row r="65" spans="1:14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1"/>
      <c r="M65" s="71"/>
      <c r="N65" s="71"/>
    </row>
    <row r="66" spans="1:14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1"/>
      <c r="M66" s="71"/>
      <c r="N66" s="71"/>
    </row>
    <row r="67" spans="1:14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1"/>
      <c r="M67" s="71"/>
      <c r="N67" s="71"/>
    </row>
    <row r="68" spans="1:14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1"/>
      <c r="N68" s="71"/>
    </row>
    <row r="69" spans="1:14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1"/>
      <c r="N69" s="71"/>
    </row>
    <row r="70" spans="1:14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1"/>
      <c r="N70" s="71"/>
    </row>
    <row r="71" spans="1:1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1"/>
      <c r="N71" s="71"/>
    </row>
    <row r="72" spans="1:14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1"/>
      <c r="N72" s="71"/>
    </row>
    <row r="73" spans="1:14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1"/>
      <c r="N73" s="71"/>
    </row>
    <row r="74" spans="1:14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1"/>
      <c r="N74" s="71"/>
    </row>
    <row r="75" spans="1:14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1"/>
      <c r="N75" s="71"/>
    </row>
    <row r="76" spans="1:14">
      <c r="A76" s="71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1"/>
      <c r="N76" s="71"/>
    </row>
    <row r="77" spans="1:1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1"/>
      <c r="N77" s="71"/>
    </row>
    <row r="78" spans="1:14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1"/>
      <c r="N78" s="71"/>
    </row>
    <row r="79" spans="1:14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1"/>
      <c r="N79" s="71"/>
    </row>
    <row r="80" spans="1:14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1"/>
      <c r="N80" s="71"/>
    </row>
    <row r="81" spans="1:14">
      <c r="A81" s="71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1"/>
      <c r="N81" s="71"/>
    </row>
    <row r="82" spans="1:14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1"/>
      <c r="N82" s="71"/>
    </row>
    <row r="83" spans="1:14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1"/>
      <c r="N83" s="71"/>
    </row>
    <row r="84" spans="1:14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1"/>
      <c r="N84" s="71"/>
    </row>
    <row r="85" spans="1:14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1"/>
      <c r="N85" s="71"/>
    </row>
    <row r="86" spans="1:14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1"/>
      <c r="N86" s="71"/>
    </row>
    <row r="87" spans="1:14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1"/>
      <c r="N87" s="71"/>
    </row>
    <row r="88" spans="1:14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1"/>
      <c r="N88" s="71"/>
    </row>
    <row r="89" spans="1:14">
      <c r="A89" s="71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1"/>
      <c r="N89" s="71"/>
    </row>
    <row r="90" spans="1:14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1"/>
      <c r="N90" s="71"/>
    </row>
    <row r="91" spans="1:14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1"/>
      <c r="N91" s="71"/>
    </row>
    <row r="92" spans="1:14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1"/>
      <c r="N92" s="71"/>
    </row>
    <row r="93" spans="1:14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1"/>
      <c r="N93" s="71"/>
    </row>
    <row r="94" spans="1:14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1"/>
      <c r="N94" s="71"/>
    </row>
    <row r="95" spans="1:14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1"/>
      <c r="N95" s="71"/>
    </row>
    <row r="96" spans="1:14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1"/>
      <c r="N96" s="71"/>
    </row>
    <row r="97" spans="1:14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1"/>
      <c r="N97" s="71"/>
    </row>
    <row r="98" spans="1:14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1"/>
      <c r="N98" s="71"/>
    </row>
    <row r="99" spans="1:14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1"/>
      <c r="N99" s="71"/>
    </row>
    <row r="100" spans="1:14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1"/>
      <c r="N100" s="71"/>
    </row>
    <row r="101" spans="1:14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1"/>
      <c r="N101" s="71"/>
    </row>
    <row r="102" spans="1:14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1"/>
      <c r="N102" s="71"/>
    </row>
    <row r="103" spans="1:14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1"/>
      <c r="N103" s="71"/>
    </row>
    <row r="104" spans="1:14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1"/>
      <c r="N104" s="71"/>
    </row>
    <row r="105" spans="1:14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1"/>
      <c r="N105" s="71"/>
    </row>
    <row r="106" spans="1:14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1"/>
      <c r="N106" s="71"/>
    </row>
    <row r="107" spans="1:14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1"/>
      <c r="N107" s="71"/>
    </row>
    <row r="108" spans="1:14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1"/>
      <c r="N108" s="71"/>
    </row>
    <row r="109" spans="1:14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1"/>
      <c r="N109" s="71"/>
    </row>
    <row r="110" spans="1:14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1"/>
      <c r="N110" s="71"/>
    </row>
    <row r="111" spans="1:14">
      <c r="A111" s="7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1"/>
      <c r="N111" s="71"/>
    </row>
    <row r="112" spans="1:14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1"/>
      <c r="N112" s="71"/>
    </row>
    <row r="113" spans="1:14">
      <c r="A113" s="7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1"/>
      <c r="N113" s="71"/>
    </row>
    <row r="114" spans="1:14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1"/>
      <c r="N114" s="71"/>
    </row>
    <row r="115" spans="1:14">
      <c r="A115" s="7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1"/>
      <c r="N115" s="71"/>
    </row>
    <row r="116" spans="1:14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1"/>
      <c r="N116" s="71"/>
    </row>
    <row r="117" spans="1:1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1"/>
      <c r="N117" s="71"/>
    </row>
    <row r="118" spans="1:1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1"/>
      <c r="N118" s="71"/>
    </row>
    <row r="119" spans="1:14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1"/>
      <c r="N119" s="71"/>
    </row>
    <row r="120" spans="1:14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1"/>
      <c r="N120" s="71"/>
    </row>
    <row r="121" spans="1:14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1"/>
      <c r="N121" s="71"/>
    </row>
    <row r="122" spans="1:14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1"/>
      <c r="N122" s="71"/>
    </row>
    <row r="123" spans="1:14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1"/>
      <c r="N123" s="71"/>
    </row>
    <row r="124" spans="1:14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1"/>
      <c r="N124" s="71"/>
    </row>
    <row r="125" spans="1:14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1"/>
      <c r="N125" s="71"/>
    </row>
    <row r="126" spans="1:14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1"/>
      <c r="N126" s="71"/>
    </row>
    <row r="127" spans="1:14">
      <c r="A127" s="7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1"/>
      <c r="N127" s="71"/>
    </row>
    <row r="128" spans="1:14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1"/>
      <c r="N128" s="71"/>
    </row>
    <row r="129" spans="1:14">
      <c r="A129" s="7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1"/>
      <c r="N129" s="71"/>
    </row>
    <row r="130" spans="1:14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1"/>
      <c r="N130" s="71"/>
    </row>
    <row r="131" spans="1:14">
      <c r="A131" s="7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1"/>
      <c r="N131" s="71"/>
    </row>
    <row r="132" spans="1:14">
      <c r="A132" s="7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1"/>
      <c r="N132" s="71"/>
    </row>
    <row r="133" spans="1:1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1"/>
      <c r="N133" s="71"/>
    </row>
    <row r="134" spans="1:14">
      <c r="A134" s="7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1"/>
      <c r="N134" s="71"/>
    </row>
    <row r="135" spans="1:14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1"/>
      <c r="N135" s="71"/>
    </row>
    <row r="136" spans="1:14">
      <c r="A136" s="7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1"/>
      <c r="N136" s="71"/>
    </row>
    <row r="137" spans="1:14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1"/>
      <c r="N137" s="71"/>
    </row>
    <row r="138" spans="1:14">
      <c r="A138" s="7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1"/>
      <c r="N138" s="71"/>
    </row>
    <row r="139" spans="1:14">
      <c r="A139" s="7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1"/>
      <c r="N139" s="71"/>
    </row>
    <row r="140" spans="1:14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1"/>
      <c r="N140" s="71"/>
    </row>
    <row r="141" spans="1:14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1"/>
      <c r="N141" s="71"/>
    </row>
    <row r="142" spans="1:14">
      <c r="A142" s="7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1"/>
      <c r="N142" s="71"/>
    </row>
    <row r="143" spans="1:14">
      <c r="A143" s="7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1"/>
      <c r="N143" s="71"/>
    </row>
    <row r="144" spans="1:14">
      <c r="A144" s="7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1"/>
      <c r="N144" s="71"/>
    </row>
    <row r="145" spans="1:14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1"/>
      <c r="N145" s="71"/>
    </row>
    <row r="146" spans="1:14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1"/>
      <c r="N146" s="71"/>
    </row>
    <row r="147" spans="1:14">
      <c r="A147" s="7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1"/>
      <c r="N147" s="71"/>
    </row>
    <row r="148" spans="1:14">
      <c r="A148" s="7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1"/>
      <c r="N148" s="71"/>
    </row>
    <row r="149" spans="1:14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1"/>
      <c r="N149" s="71"/>
    </row>
    <row r="150" spans="1:14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1"/>
      <c r="N150" s="71"/>
    </row>
    <row r="151" spans="1:14">
      <c r="A151" s="7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1"/>
      <c r="N151" s="71"/>
    </row>
    <row r="152" spans="1:14">
      <c r="A152" s="7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1"/>
      <c r="N152" s="71"/>
    </row>
    <row r="153" spans="1:14">
      <c r="A153" s="7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1"/>
      <c r="N153" s="71"/>
    </row>
    <row r="154" spans="1:14">
      <c r="A154" s="7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1"/>
      <c r="N154" s="71"/>
    </row>
    <row r="155" spans="1:14">
      <c r="A155" s="7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1"/>
      <c r="N155" s="71"/>
    </row>
    <row r="156" spans="1:14">
      <c r="A156" s="7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1"/>
      <c r="N156" s="71"/>
    </row>
    <row r="157" spans="1:14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1"/>
      <c r="N157" s="71"/>
    </row>
    <row r="158" spans="1:14">
      <c r="A158" s="7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1"/>
      <c r="N158" s="71"/>
    </row>
    <row r="159" spans="1:14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1"/>
      <c r="N159" s="71"/>
    </row>
    <row r="160" spans="1:14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1"/>
      <c r="N160" s="71"/>
    </row>
    <row r="161" spans="1:14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1"/>
      <c r="N161" s="71"/>
    </row>
    <row r="162" spans="1:14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1"/>
      <c r="N162" s="71"/>
    </row>
    <row r="163" spans="1:14">
      <c r="A163" s="7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1"/>
      <c r="N163" s="71"/>
    </row>
    <row r="164" spans="1:14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1"/>
      <c r="N164" s="71"/>
    </row>
    <row r="165" spans="1:14">
      <c r="A165" s="7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1"/>
      <c r="N165" s="71"/>
    </row>
    <row r="166" spans="1:14">
      <c r="A166" s="7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1"/>
      <c r="N166" s="71"/>
    </row>
    <row r="167" spans="1:14">
      <c r="A167" s="7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1"/>
      <c r="N167" s="71"/>
    </row>
    <row r="168" spans="1:14">
      <c r="A168" s="7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1"/>
      <c r="N168" s="71"/>
    </row>
    <row r="169" spans="1:14">
      <c r="A169" s="7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1"/>
      <c r="N169" s="71"/>
    </row>
    <row r="170" spans="1:14">
      <c r="A170" s="7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1"/>
      <c r="N170" s="71"/>
    </row>
    <row r="171" spans="1:14">
      <c r="A171" s="7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1"/>
      <c r="N171" s="71"/>
    </row>
    <row r="172" spans="1:14">
      <c r="A172" s="7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1"/>
      <c r="N172" s="71"/>
    </row>
    <row r="173" spans="1:1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1"/>
      <c r="N173" s="71"/>
    </row>
    <row r="174" spans="1:1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1"/>
      <c r="N174" s="71"/>
    </row>
    <row r="175" spans="1:14">
      <c r="A175" s="7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1"/>
      <c r="N175" s="71"/>
    </row>
    <row r="176" spans="1:14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1"/>
      <c r="N176" s="71"/>
    </row>
    <row r="177" spans="1:14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1"/>
      <c r="N177" s="71"/>
    </row>
    <row r="178" spans="1:14">
      <c r="A178" s="7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1"/>
      <c r="N178" s="71"/>
    </row>
    <row r="179" spans="1:14">
      <c r="A179" s="7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1"/>
      <c r="N179" s="71"/>
    </row>
    <row r="180" spans="1:14">
      <c r="A180" s="7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1"/>
      <c r="N180" s="71"/>
    </row>
    <row r="181" spans="1:14">
      <c r="A181" s="7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1"/>
      <c r="N181" s="71"/>
    </row>
    <row r="182" spans="1:14">
      <c r="A182" s="7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1"/>
      <c r="N182" s="71"/>
    </row>
    <row r="183" spans="1:14">
      <c r="A183" s="7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1"/>
      <c r="N183" s="71"/>
    </row>
    <row r="184" spans="1:14">
      <c r="A184" s="7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1"/>
      <c r="N184" s="71"/>
    </row>
    <row r="185" spans="1:14">
      <c r="A185" s="7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1"/>
      <c r="N185" s="71"/>
    </row>
    <row r="186" spans="1:14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1"/>
      <c r="N186" s="71"/>
    </row>
    <row r="187" spans="1:14">
      <c r="A187" s="7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1"/>
      <c r="N187" s="71"/>
    </row>
    <row r="188" spans="1:14">
      <c r="A188" s="7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1"/>
      <c r="N188" s="71"/>
    </row>
    <row r="189" spans="1:1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1"/>
      <c r="N189" s="71"/>
    </row>
    <row r="190" spans="1:14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1"/>
      <c r="N190" s="71"/>
    </row>
    <row r="191" spans="1:14">
      <c r="A191" s="7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1"/>
      <c r="N191" s="71"/>
    </row>
    <row r="192" spans="1:14">
      <c r="A192" s="7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1"/>
      <c r="N192" s="71"/>
    </row>
    <row r="193" spans="1:14">
      <c r="A193" s="7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1"/>
      <c r="N193" s="71"/>
    </row>
    <row r="194" spans="1:14">
      <c r="A194" s="7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1"/>
      <c r="N194" s="71"/>
    </row>
    <row r="195" spans="1:14">
      <c r="A195" s="7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1"/>
      <c r="N195" s="71"/>
    </row>
    <row r="196" spans="1:14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1"/>
      <c r="N196" s="71"/>
    </row>
    <row r="197" spans="1:14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1"/>
      <c r="N197" s="71"/>
    </row>
    <row r="198" spans="1:14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1"/>
      <c r="N198" s="71"/>
    </row>
    <row r="199" spans="1:14">
      <c r="A199" s="7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1"/>
      <c r="N199" s="71"/>
    </row>
    <row r="200" spans="1:14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1"/>
      <c r="N200" s="71"/>
    </row>
    <row r="201" spans="1:14">
      <c r="A201" s="7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1"/>
      <c r="N201" s="71"/>
    </row>
    <row r="202" spans="1:14">
      <c r="A202" s="7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1"/>
      <c r="N202" s="71"/>
    </row>
    <row r="203" spans="1:14">
      <c r="A203" s="7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1"/>
      <c r="N203" s="71"/>
    </row>
    <row r="204" spans="1:14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1"/>
      <c r="N204" s="71"/>
    </row>
    <row r="205" spans="1:14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1"/>
      <c r="N205" s="71"/>
    </row>
    <row r="206" spans="1:14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1"/>
      <c r="N206" s="71"/>
    </row>
    <row r="207" spans="1:14">
      <c r="A207" s="7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1"/>
      <c r="N207" s="71"/>
    </row>
    <row r="208" spans="1:14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1"/>
      <c r="N208" s="71"/>
    </row>
    <row r="209" spans="1:14">
      <c r="A209" s="7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1"/>
      <c r="N209" s="71"/>
    </row>
    <row r="210" spans="1:14">
      <c r="A210" s="7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1"/>
      <c r="N210" s="71"/>
    </row>
    <row r="211" spans="1:14">
      <c r="A211" s="7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1"/>
      <c r="N211" s="71"/>
    </row>
    <row r="212" spans="1:14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1"/>
      <c r="N212" s="71"/>
    </row>
    <row r="213" spans="1:14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1"/>
      <c r="N213" s="71"/>
    </row>
    <row r="214" spans="1:14">
      <c r="A214" s="7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1"/>
      <c r="N214" s="71"/>
    </row>
    <row r="215" spans="1:14">
      <c r="A215" s="7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1"/>
      <c r="N215" s="71"/>
    </row>
    <row r="216" spans="1:14">
      <c r="A216" s="7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1"/>
      <c r="N216" s="71"/>
    </row>
    <row r="217" spans="1:14">
      <c r="A217" s="7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1"/>
      <c r="N217" s="71"/>
    </row>
    <row r="218" spans="1:14">
      <c r="A218" s="7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1"/>
      <c r="N218" s="71"/>
    </row>
    <row r="219" spans="1:14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1"/>
      <c r="N219" s="71"/>
    </row>
    <row r="220" spans="1:14">
      <c r="A220" s="7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1"/>
      <c r="N220" s="71"/>
    </row>
    <row r="221" spans="1:14">
      <c r="A221" s="7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1"/>
      <c r="N221" s="71"/>
    </row>
    <row r="222" spans="1:14">
      <c r="A222" s="7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1"/>
      <c r="N222" s="71"/>
    </row>
    <row r="223" spans="1:14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1"/>
      <c r="N223" s="71"/>
    </row>
    <row r="224" spans="1:14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1"/>
      <c r="N224" s="71"/>
    </row>
    <row r="225" spans="1:14">
      <c r="A225" s="7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1"/>
      <c r="N225" s="71"/>
    </row>
    <row r="226" spans="1:14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1"/>
      <c r="N226" s="71"/>
    </row>
    <row r="227" spans="1:14">
      <c r="A227" s="7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1"/>
      <c r="N227" s="71"/>
    </row>
    <row r="228" spans="1:14">
      <c r="A228" s="7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1"/>
      <c r="N228" s="71"/>
    </row>
    <row r="229" spans="1:1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1"/>
      <c r="N229" s="71"/>
    </row>
    <row r="230" spans="1:1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1"/>
      <c r="N230" s="71"/>
    </row>
    <row r="231" spans="1:14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1"/>
      <c r="N231" s="71"/>
    </row>
    <row r="232" spans="1:14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1"/>
      <c r="N232" s="71"/>
    </row>
    <row r="233" spans="1:14">
      <c r="A233" s="7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1"/>
      <c r="N233" s="71"/>
    </row>
    <row r="234" spans="1:14">
      <c r="A234" s="7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1"/>
      <c r="N234" s="71"/>
    </row>
    <row r="235" spans="1:14">
      <c r="A235" s="7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1"/>
      <c r="N235" s="71"/>
    </row>
    <row r="236" spans="1:14">
      <c r="A236" s="7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1"/>
      <c r="N236" s="71"/>
    </row>
    <row r="237" spans="1:14">
      <c r="A237" s="7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1"/>
      <c r="N237" s="71"/>
    </row>
    <row r="238" spans="1:14">
      <c r="A238" s="7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1"/>
      <c r="N238" s="71"/>
    </row>
    <row r="239" spans="1:14">
      <c r="A239" s="7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1"/>
      <c r="N239" s="71"/>
    </row>
    <row r="240" spans="1:14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1"/>
      <c r="N240" s="71"/>
    </row>
    <row r="241" spans="1:14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1"/>
      <c r="N241" s="71"/>
    </row>
    <row r="242" spans="1:14">
      <c r="A242" s="7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1"/>
      <c r="N242" s="71"/>
    </row>
    <row r="243" spans="1:14">
      <c r="A243" s="7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1"/>
      <c r="N243" s="71"/>
    </row>
    <row r="244" spans="1:14">
      <c r="A244" s="7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1"/>
      <c r="N244" s="71"/>
    </row>
    <row r="245" spans="1:1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1"/>
      <c r="N245" s="71"/>
    </row>
    <row r="246" spans="1:14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1"/>
      <c r="N246" s="71"/>
    </row>
    <row r="247" spans="1:14">
      <c r="A247" s="7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1"/>
      <c r="N247" s="71"/>
    </row>
    <row r="248" spans="1:14">
      <c r="A248" s="7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1"/>
      <c r="N248" s="71"/>
    </row>
    <row r="249" spans="1:14">
      <c r="A249" s="7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1"/>
      <c r="N249" s="71"/>
    </row>
    <row r="250" spans="1:14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1"/>
      <c r="N250" s="71"/>
    </row>
    <row r="251" spans="1:14">
      <c r="A251" s="7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1"/>
      <c r="N251" s="71"/>
    </row>
    <row r="252" spans="1:14">
      <c r="A252" s="7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1"/>
      <c r="N252" s="71"/>
    </row>
    <row r="253" spans="1:14">
      <c r="A253" s="7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1"/>
      <c r="N253" s="71"/>
    </row>
    <row r="254" spans="1:14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1"/>
      <c r="N254" s="71"/>
    </row>
    <row r="255" spans="1:14">
      <c r="A255" s="7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1"/>
      <c r="N255" s="71"/>
    </row>
    <row r="256" spans="1:14">
      <c r="A256" s="7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1"/>
      <c r="N256" s="71"/>
    </row>
    <row r="257" spans="1:14">
      <c r="A257" s="7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1"/>
      <c r="N257" s="71"/>
    </row>
    <row r="258" spans="1:14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1"/>
      <c r="N258" s="71"/>
    </row>
    <row r="259" spans="1:14">
      <c r="A259" s="7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1"/>
      <c r="N259" s="71"/>
    </row>
    <row r="260" spans="1:14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1"/>
      <c r="N260" s="71"/>
    </row>
    <row r="261" spans="1:14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1"/>
      <c r="N261" s="71"/>
    </row>
    <row r="262" spans="1:14">
      <c r="A262" s="7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1"/>
      <c r="N262" s="71"/>
    </row>
    <row r="263" spans="1:14">
      <c r="A263" s="7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1"/>
      <c r="N263" s="71"/>
    </row>
    <row r="264" spans="1:14">
      <c r="A264" s="7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1"/>
      <c r="N264" s="71"/>
    </row>
    <row r="265" spans="1:14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1"/>
      <c r="N265" s="71"/>
    </row>
    <row r="266" spans="1:14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1"/>
      <c r="N266" s="71"/>
    </row>
    <row r="267" spans="1:14">
      <c r="A267" s="7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1"/>
      <c r="N267" s="71"/>
    </row>
    <row r="268" spans="1:14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1"/>
      <c r="N268" s="71"/>
    </row>
    <row r="269" spans="1:14">
      <c r="A269" s="7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1"/>
      <c r="N269" s="71"/>
    </row>
    <row r="270" spans="1:14">
      <c r="A270" s="7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1"/>
      <c r="N270" s="71"/>
    </row>
    <row r="271" spans="1:14">
      <c r="A271" s="7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1"/>
      <c r="N271" s="71"/>
    </row>
    <row r="272" spans="1:14">
      <c r="A272" s="7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1"/>
      <c r="N272" s="71"/>
    </row>
    <row r="273" spans="1:14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1"/>
      <c r="N273" s="71"/>
    </row>
    <row r="274" spans="1:14">
      <c r="A274" s="7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1"/>
      <c r="N274" s="71"/>
    </row>
    <row r="275" spans="1:14">
      <c r="A275" s="7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1"/>
      <c r="N275" s="71"/>
    </row>
    <row r="276" spans="1:14">
      <c r="A276" s="7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1"/>
      <c r="N276" s="71"/>
    </row>
    <row r="277" spans="1:14">
      <c r="A277" s="7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1"/>
      <c r="N277" s="71"/>
    </row>
    <row r="278" spans="1:14">
      <c r="A278" s="7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1"/>
      <c r="N278" s="71"/>
    </row>
    <row r="279" spans="1:14">
      <c r="A279" s="7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1"/>
      <c r="N279" s="71"/>
    </row>
    <row r="280" spans="1:14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1"/>
      <c r="N280" s="71"/>
    </row>
    <row r="281" spans="1:14">
      <c r="A281" s="7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1"/>
      <c r="N281" s="71"/>
    </row>
    <row r="282" spans="1:14">
      <c r="A282" s="7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1"/>
      <c r="N282" s="71"/>
    </row>
    <row r="283" spans="1:14">
      <c r="A283" s="7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1"/>
      <c r="N283" s="71"/>
    </row>
    <row r="284" spans="1:14">
      <c r="A284" s="71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1"/>
      <c r="N284" s="71"/>
    </row>
    <row r="285" spans="1:14">
      <c r="A285" s="71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1"/>
      <c r="N285" s="71"/>
    </row>
    <row r="286" spans="1:14">
      <c r="A286" s="71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1"/>
      <c r="N286" s="71"/>
    </row>
    <row r="287" spans="1:14">
      <c r="A287" s="71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1"/>
      <c r="N287" s="71"/>
    </row>
    <row r="288" spans="1:14">
      <c r="A288" s="71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1"/>
      <c r="N288" s="71"/>
    </row>
    <row r="289" spans="1:14">
      <c r="A289" s="7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1"/>
      <c r="N289" s="71"/>
    </row>
    <row r="290" spans="1:14">
      <c r="A290" s="71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1"/>
      <c r="N290" s="71"/>
    </row>
    <row r="291" spans="1:14">
      <c r="A291" s="71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1"/>
      <c r="N291" s="71"/>
    </row>
    <row r="292" spans="1:14">
      <c r="A292" s="7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1"/>
      <c r="N292" s="71"/>
    </row>
    <row r="293" spans="1:14">
      <c r="A293" s="71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1"/>
      <c r="N293" s="71"/>
    </row>
    <row r="294" spans="1:14">
      <c r="A294" s="71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1"/>
      <c r="N294" s="71"/>
    </row>
    <row r="295" spans="1:14">
      <c r="A295" s="71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1"/>
      <c r="N295" s="71"/>
    </row>
    <row r="296" spans="1:14">
      <c r="A296" s="71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1"/>
      <c r="N296" s="71"/>
    </row>
    <row r="297" spans="1:14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1"/>
      <c r="N297" s="71"/>
    </row>
    <row r="298" spans="1:14">
      <c r="A298" s="71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1"/>
      <c r="N298" s="71"/>
    </row>
    <row r="299" spans="1:14">
      <c r="A299" s="7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1"/>
      <c r="N299" s="71"/>
    </row>
    <row r="300" spans="1:14">
      <c r="A300" s="71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1"/>
      <c r="N300" s="71"/>
    </row>
    <row r="301" spans="1:14">
      <c r="A301" s="7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1"/>
      <c r="N301" s="71"/>
    </row>
    <row r="302" spans="1:14">
      <c r="A302" s="71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1"/>
      <c r="N302" s="71"/>
    </row>
    <row r="303" spans="1:14">
      <c r="A303" s="7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1"/>
      <c r="N303" s="71"/>
    </row>
    <row r="304" spans="1:14">
      <c r="A304" s="71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1"/>
      <c r="N304" s="71"/>
    </row>
    <row r="305" spans="1:14">
      <c r="A305" s="7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1"/>
      <c r="N305" s="71"/>
    </row>
    <row r="306" spans="1:14">
      <c r="A306" s="71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1"/>
      <c r="N306" s="71"/>
    </row>
    <row r="307" spans="1:14">
      <c r="A307" s="7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1"/>
      <c r="N307" s="71"/>
    </row>
    <row r="308" spans="1:14">
      <c r="A308" s="71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1"/>
      <c r="N308" s="71"/>
    </row>
    <row r="309" spans="1:14">
      <c r="A309" s="71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1"/>
      <c r="N309" s="71"/>
    </row>
    <row r="310" spans="1:14">
      <c r="A310" s="71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1"/>
      <c r="N310" s="71"/>
    </row>
    <row r="311" spans="1:14">
      <c r="A311" s="71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1"/>
      <c r="N311" s="71"/>
    </row>
    <row r="312" spans="1:14">
      <c r="A312" s="71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1"/>
      <c r="N312" s="71"/>
    </row>
    <row r="313" spans="1:14">
      <c r="A313" s="71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1"/>
      <c r="N313" s="71"/>
    </row>
    <row r="314" spans="1:14">
      <c r="A314" s="71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1"/>
      <c r="N314" s="71"/>
    </row>
    <row r="315" spans="1:14">
      <c r="A315" s="71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1"/>
      <c r="N315" s="71"/>
    </row>
    <row r="316" spans="1:14">
      <c r="A316" s="71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1"/>
      <c r="N316" s="71"/>
    </row>
    <row r="317" spans="1:14">
      <c r="A317" s="71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1"/>
      <c r="N317" s="71"/>
    </row>
    <row r="318" spans="1:14">
      <c r="A318" s="7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1"/>
      <c r="N318" s="71"/>
    </row>
    <row r="319" spans="1:14">
      <c r="A319" s="71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1"/>
      <c r="N319" s="71"/>
    </row>
    <row r="320" spans="1:14">
      <c r="A320" s="71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1"/>
      <c r="N320" s="71"/>
    </row>
    <row r="321" spans="1:14">
      <c r="A321" s="71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1"/>
      <c r="N321" s="71"/>
    </row>
    <row r="322" spans="1:14">
      <c r="A322" s="71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1"/>
      <c r="N322" s="71"/>
    </row>
    <row r="323" spans="1:14">
      <c r="A323" s="71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1"/>
      <c r="N323" s="71"/>
    </row>
    <row r="324" spans="1:14">
      <c r="A324" s="71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1"/>
      <c r="N324" s="71"/>
    </row>
    <row r="325" spans="1:14">
      <c r="A325" s="71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1"/>
      <c r="N325" s="71"/>
    </row>
    <row r="326" spans="1:14">
      <c r="A326" s="71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1"/>
      <c r="N326" s="71"/>
    </row>
    <row r="327" spans="1:14">
      <c r="A327" s="71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1"/>
      <c r="N327" s="71"/>
    </row>
    <row r="328" spans="1:14">
      <c r="A328" s="71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1"/>
      <c r="N328" s="71"/>
    </row>
    <row r="329" spans="1:14">
      <c r="A329" s="71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1"/>
      <c r="N329" s="71"/>
    </row>
    <row r="330" spans="1:14">
      <c r="A330" s="71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1"/>
      <c r="N330" s="71"/>
    </row>
    <row r="331" spans="1:14">
      <c r="A331" s="71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1"/>
      <c r="N331" s="71"/>
    </row>
    <row r="332" spans="1:14">
      <c r="A332" s="71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1"/>
      <c r="N332" s="71"/>
    </row>
    <row r="333" spans="1:14">
      <c r="A333" s="71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1"/>
      <c r="N333" s="71"/>
    </row>
    <row r="334" spans="1:14">
      <c r="A334" s="71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1"/>
      <c r="N334" s="71"/>
    </row>
    <row r="335" spans="1:14">
      <c r="A335" s="71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1"/>
      <c r="N335" s="71"/>
    </row>
    <row r="336" spans="1:14">
      <c r="A336" s="71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1"/>
      <c r="N336" s="71"/>
    </row>
    <row r="337" spans="1:14">
      <c r="A337" s="71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1"/>
      <c r="N337" s="71"/>
    </row>
    <row r="338" spans="1:14">
      <c r="A338" s="71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1"/>
      <c r="N338" s="71"/>
    </row>
    <row r="339" spans="1:14">
      <c r="A339" s="71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1"/>
      <c r="N339" s="71"/>
    </row>
    <row r="340" spans="1:14">
      <c r="A340" s="71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1"/>
      <c r="N340" s="71"/>
    </row>
    <row r="341" spans="1:14">
      <c r="A341" s="71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1"/>
      <c r="N341" s="71"/>
    </row>
    <row r="342" spans="1:14">
      <c r="A342" s="71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1"/>
      <c r="N342" s="71"/>
    </row>
    <row r="343" spans="1:14">
      <c r="A343" s="71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1"/>
      <c r="N343" s="71"/>
    </row>
    <row r="344" spans="1:14">
      <c r="A344" s="71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1"/>
      <c r="N344" s="71"/>
    </row>
    <row r="345" spans="1:14">
      <c r="A345" s="71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1"/>
      <c r="N345" s="71"/>
    </row>
    <row r="346" spans="1:14">
      <c r="A346" s="71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1"/>
      <c r="N346" s="71"/>
    </row>
    <row r="347" spans="1:14">
      <c r="A347" s="7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1"/>
      <c r="N347" s="71"/>
    </row>
    <row r="348" spans="1:14">
      <c r="A348" s="71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1"/>
      <c r="N348" s="71"/>
    </row>
    <row r="349" spans="1:14">
      <c r="A349" s="71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1"/>
      <c r="N349" s="71"/>
    </row>
    <row r="350" spans="1:14">
      <c r="A350" s="71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1"/>
      <c r="N350" s="71"/>
    </row>
    <row r="351" spans="1:14">
      <c r="A351" s="71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1"/>
      <c r="N351" s="71"/>
    </row>
    <row r="352" spans="1:14">
      <c r="A352" s="71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1"/>
      <c r="N352" s="71"/>
    </row>
    <row r="353" spans="1:14">
      <c r="A353" s="71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1"/>
      <c r="N353" s="71"/>
    </row>
    <row r="354" spans="1:14">
      <c r="A354" s="71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1"/>
      <c r="N354" s="71"/>
    </row>
    <row r="355" spans="1:14">
      <c r="A355" s="71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1"/>
      <c r="N355" s="71"/>
    </row>
    <row r="356" spans="1:14">
      <c r="A356" s="71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1"/>
      <c r="N356" s="71"/>
    </row>
    <row r="357" spans="1:14">
      <c r="A357" s="7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1"/>
      <c r="N357" s="71"/>
    </row>
    <row r="358" spans="1:14">
      <c r="A358" s="71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1"/>
      <c r="N358" s="71"/>
    </row>
    <row r="359" spans="1:14">
      <c r="A359" s="7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1"/>
      <c r="N359" s="71"/>
    </row>
    <row r="360" spans="1:14">
      <c r="A360" s="71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1"/>
      <c r="N360" s="71"/>
    </row>
    <row r="361" spans="1:14">
      <c r="A361" s="71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1"/>
      <c r="N361" s="71"/>
    </row>
    <row r="362" spans="1:14">
      <c r="A362" s="71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1"/>
      <c r="N362" s="71"/>
    </row>
    <row r="363" spans="1:14">
      <c r="A363" s="7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1"/>
      <c r="N363" s="71"/>
    </row>
    <row r="364" spans="1:14">
      <c r="A364" s="71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1"/>
      <c r="N364" s="71"/>
    </row>
    <row r="365" spans="1:14">
      <c r="A365" s="71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1"/>
      <c r="N365" s="71"/>
    </row>
    <row r="366" spans="1:14">
      <c r="A366" s="71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1"/>
      <c r="N366" s="71"/>
    </row>
    <row r="367" spans="1:14">
      <c r="A367" s="7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1"/>
      <c r="N367" s="71"/>
    </row>
    <row r="368" spans="1:14">
      <c r="A368" s="71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1"/>
      <c r="N368" s="71"/>
    </row>
    <row r="369" spans="1:14">
      <c r="A369" s="7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1"/>
      <c r="N369" s="71"/>
    </row>
    <row r="370" spans="1:14">
      <c r="A370" s="71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1"/>
      <c r="N370" s="71"/>
    </row>
    <row r="371" spans="1:14">
      <c r="A371" s="7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1"/>
      <c r="N371" s="71"/>
    </row>
    <row r="372" spans="1:14">
      <c r="A372" s="71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1"/>
      <c r="N372" s="71"/>
    </row>
    <row r="373" spans="1:14">
      <c r="A373" s="7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1"/>
      <c r="N373" s="71"/>
    </row>
    <row r="374" spans="1:14">
      <c r="A374" s="71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1"/>
      <c r="N374" s="71"/>
    </row>
    <row r="375" spans="1:14">
      <c r="A375" s="7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1"/>
      <c r="N375" s="71"/>
    </row>
    <row r="376" spans="1:14">
      <c r="A376" s="71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1"/>
      <c r="N376" s="71"/>
    </row>
    <row r="377" spans="1:14">
      <c r="A377" s="7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1"/>
      <c r="N377" s="71"/>
    </row>
    <row r="378" spans="1:14">
      <c r="A378" s="71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1"/>
      <c r="N378" s="71"/>
    </row>
    <row r="379" spans="1:14">
      <c r="A379" s="71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1"/>
      <c r="N379" s="71"/>
    </row>
    <row r="380" spans="1:14">
      <c r="A380" s="71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1"/>
      <c r="N380" s="71"/>
    </row>
    <row r="381" spans="1:14">
      <c r="A381" s="71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1"/>
      <c r="N381" s="71"/>
    </row>
    <row r="382" spans="1:14">
      <c r="A382" s="71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1"/>
      <c r="N382" s="71"/>
    </row>
    <row r="383" spans="1:14">
      <c r="A383" s="71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1"/>
      <c r="N383" s="71"/>
    </row>
    <row r="384" spans="1:14">
      <c r="A384" s="71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1"/>
      <c r="N384" s="71"/>
    </row>
    <row r="385" spans="1:14">
      <c r="A385" s="71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1"/>
      <c r="N385" s="71"/>
    </row>
    <row r="386" spans="1:14">
      <c r="A386" s="71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1"/>
      <c r="N386" s="71"/>
    </row>
    <row r="387" spans="1:14">
      <c r="A387" s="71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1"/>
      <c r="N387" s="71"/>
    </row>
    <row r="388" spans="1:14">
      <c r="A388" s="71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1"/>
      <c r="N388" s="71"/>
    </row>
    <row r="389" spans="1:14">
      <c r="A389" s="71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1"/>
      <c r="N389" s="71"/>
    </row>
    <row r="390" spans="1:14">
      <c r="A390" s="71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1"/>
      <c r="N390" s="71"/>
    </row>
    <row r="391" spans="1:14">
      <c r="A391" s="71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1"/>
      <c r="N391" s="71"/>
    </row>
    <row r="392" spans="1:14">
      <c r="A392" s="71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1"/>
      <c r="N392" s="71"/>
    </row>
    <row r="393" spans="1:14">
      <c r="A393" s="71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1"/>
      <c r="N393" s="71"/>
    </row>
    <row r="394" spans="1:14">
      <c r="A394" s="71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1"/>
      <c r="N394" s="71"/>
    </row>
    <row r="395" spans="1:14">
      <c r="A395" s="71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1"/>
      <c r="N395" s="71"/>
    </row>
    <row r="396" spans="1:14">
      <c r="A396" s="71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1"/>
      <c r="N396" s="71"/>
    </row>
    <row r="397" spans="1:14">
      <c r="A397" s="71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1"/>
      <c r="N397" s="71"/>
    </row>
    <row r="398" spans="1:14">
      <c r="A398" s="71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1"/>
      <c r="N398" s="71"/>
    </row>
    <row r="399" spans="1:14">
      <c r="A399" s="7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1"/>
      <c r="N399" s="71"/>
    </row>
    <row r="400" spans="1:14">
      <c r="A400" s="71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1"/>
      <c r="N400" s="71"/>
    </row>
    <row r="401" spans="1:14">
      <c r="A401" s="71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1"/>
      <c r="N401" s="71"/>
    </row>
    <row r="402" spans="1:14">
      <c r="A402" s="71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1"/>
      <c r="N402" s="71"/>
    </row>
    <row r="403" spans="1:14">
      <c r="A403" s="71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1"/>
      <c r="N403" s="71"/>
    </row>
    <row r="404" spans="1:14">
      <c r="A404" s="71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1"/>
      <c r="N404" s="71"/>
    </row>
    <row r="405" spans="1:14">
      <c r="A405" s="71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1"/>
      <c r="N405" s="71"/>
    </row>
    <row r="406" spans="1:14">
      <c r="A406" s="71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1"/>
      <c r="N406" s="71"/>
    </row>
    <row r="407" spans="1:14">
      <c r="A407" s="71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1"/>
      <c r="N407" s="71"/>
    </row>
    <row r="408" spans="1:14">
      <c r="A408" s="71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1"/>
      <c r="N408" s="71"/>
    </row>
    <row r="409" spans="1:14">
      <c r="A409" s="71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1"/>
      <c r="N409" s="71"/>
    </row>
    <row r="410" spans="1:14">
      <c r="A410" s="71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1"/>
      <c r="N410" s="71"/>
    </row>
    <row r="411" spans="1:14">
      <c r="A411" s="71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1"/>
      <c r="N411" s="71"/>
    </row>
    <row r="412" spans="1:14">
      <c r="A412" s="71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1"/>
      <c r="N412" s="71"/>
    </row>
    <row r="413" spans="1:14">
      <c r="A413" s="71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1"/>
      <c r="N413" s="71"/>
    </row>
    <row r="414" spans="1:14">
      <c r="A414" s="71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1"/>
      <c r="N414" s="71"/>
    </row>
    <row r="415" spans="1:14">
      <c r="A415" s="71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1"/>
      <c r="N415" s="71"/>
    </row>
    <row r="416" spans="1:14">
      <c r="A416" s="71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1"/>
      <c r="N416" s="71"/>
    </row>
    <row r="417" spans="1:14">
      <c r="A417" s="71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1"/>
      <c r="N417" s="71"/>
    </row>
    <row r="418" spans="1:14">
      <c r="A418" s="71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1"/>
      <c r="N418" s="71"/>
    </row>
    <row r="419" spans="1:14">
      <c r="A419" s="71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1"/>
      <c r="N419" s="71"/>
    </row>
    <row r="420" spans="1:14">
      <c r="A420" s="71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1"/>
      <c r="N420" s="71"/>
    </row>
    <row r="421" spans="1:14">
      <c r="A421" s="71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1"/>
      <c r="N421" s="71"/>
    </row>
    <row r="422" spans="1:14">
      <c r="A422" s="71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1"/>
      <c r="N422" s="71"/>
    </row>
    <row r="423" spans="1:14">
      <c r="A423" s="71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1"/>
      <c r="N423" s="71"/>
    </row>
    <row r="424" spans="1:14">
      <c r="A424" s="71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1"/>
      <c r="N424" s="71"/>
    </row>
    <row r="425" spans="1:14">
      <c r="A425" s="7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1"/>
      <c r="N425" s="71"/>
    </row>
    <row r="426" spans="1:14">
      <c r="A426" s="71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1"/>
      <c r="N426" s="71"/>
    </row>
    <row r="427" spans="1:14">
      <c r="A427" s="71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1"/>
      <c r="N427" s="71"/>
    </row>
    <row r="428" spans="1:14">
      <c r="A428" s="71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1"/>
      <c r="N428" s="71"/>
    </row>
    <row r="429" spans="1:14">
      <c r="A429" s="71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1"/>
      <c r="N429" s="71"/>
    </row>
    <row r="430" spans="1:14">
      <c r="A430" s="71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1"/>
      <c r="N430" s="71"/>
    </row>
    <row r="431" spans="1:14">
      <c r="A431" s="71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1"/>
      <c r="N431" s="71"/>
    </row>
    <row r="432" spans="1:14">
      <c r="A432" s="71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1"/>
      <c r="N432" s="71"/>
    </row>
    <row r="433" spans="1:14">
      <c r="A433" s="71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1"/>
      <c r="N433" s="71"/>
    </row>
    <row r="434" spans="1:14">
      <c r="A434" s="71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1"/>
      <c r="N434" s="71"/>
    </row>
    <row r="435" spans="1:14">
      <c r="A435" s="71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1"/>
      <c r="N435" s="71"/>
    </row>
    <row r="436" spans="1:14">
      <c r="A436" s="71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1"/>
      <c r="N436" s="71"/>
    </row>
    <row r="437" spans="1:14">
      <c r="A437" s="71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1"/>
      <c r="N437" s="71"/>
    </row>
    <row r="438" spans="1:14">
      <c r="A438" s="71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1"/>
      <c r="N438" s="71"/>
    </row>
    <row r="439" spans="1:14">
      <c r="A439" s="71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1"/>
      <c r="N439" s="71"/>
    </row>
    <row r="440" spans="1:14">
      <c r="A440" s="71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1"/>
      <c r="N440" s="71"/>
    </row>
    <row r="441" spans="1:14">
      <c r="A441" s="71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1"/>
      <c r="N441" s="71"/>
    </row>
    <row r="442" spans="1:14">
      <c r="A442" s="71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1"/>
      <c r="N442" s="71"/>
    </row>
    <row r="443" spans="1:14">
      <c r="A443" s="71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1"/>
      <c r="N443" s="71"/>
    </row>
    <row r="444" spans="1:14">
      <c r="A444" s="71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1"/>
      <c r="N444" s="71"/>
    </row>
    <row r="445" spans="1:14">
      <c r="A445" s="71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1"/>
      <c r="N445" s="71"/>
    </row>
    <row r="446" spans="1:14">
      <c r="A446" s="71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1"/>
      <c r="N446" s="71"/>
    </row>
    <row r="447" spans="1:14">
      <c r="A447" s="7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1"/>
      <c r="N447" s="71"/>
    </row>
    <row r="448" spans="1:14">
      <c r="A448" s="71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1"/>
      <c r="N448" s="71"/>
    </row>
    <row r="449" spans="1:14">
      <c r="A449" s="7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1"/>
      <c r="N449" s="71"/>
    </row>
    <row r="450" spans="1:14">
      <c r="A450" s="71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1"/>
      <c r="N450" s="71"/>
    </row>
    <row r="451" spans="1:14">
      <c r="A451" s="7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1"/>
      <c r="N451" s="71"/>
    </row>
    <row r="452" spans="1:14">
      <c r="A452" s="71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1"/>
      <c r="N452" s="71"/>
    </row>
    <row r="453" spans="1:14">
      <c r="A453" s="7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1"/>
      <c r="N453" s="71"/>
    </row>
    <row r="454" spans="1:14">
      <c r="A454" s="71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1"/>
      <c r="N454" s="71"/>
    </row>
    <row r="455" spans="1:14">
      <c r="A455" s="7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1"/>
      <c r="N455" s="71"/>
    </row>
    <row r="456" spans="1:14">
      <c r="A456" s="71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1"/>
      <c r="N456" s="71"/>
    </row>
    <row r="457" spans="1:14">
      <c r="A457" s="71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1"/>
      <c r="N457" s="71"/>
    </row>
    <row r="458" spans="1:14">
      <c r="A458" s="71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1"/>
      <c r="N458" s="71"/>
    </row>
    <row r="459" spans="1:14">
      <c r="A459" s="71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1"/>
      <c r="N459" s="71"/>
    </row>
    <row r="460" spans="1:14">
      <c r="A460" s="71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1"/>
      <c r="N460" s="71"/>
    </row>
    <row r="461" spans="1:14">
      <c r="A461" s="71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1"/>
      <c r="N461" s="71"/>
    </row>
    <row r="462" spans="1:14">
      <c r="A462" s="71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1"/>
      <c r="N462" s="71"/>
    </row>
    <row r="463" spans="1:14">
      <c r="A463" s="71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1"/>
      <c r="N463" s="71"/>
    </row>
    <row r="464" spans="1:14">
      <c r="A464" s="71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1"/>
      <c r="N464" s="71"/>
    </row>
    <row r="465" spans="1:14">
      <c r="A465" s="7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1"/>
      <c r="N465" s="71"/>
    </row>
    <row r="466" spans="1:14">
      <c r="A466" s="71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1"/>
      <c r="N466" s="71"/>
    </row>
    <row r="467" spans="1:14">
      <c r="A467" s="7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1"/>
      <c r="N467" s="71"/>
    </row>
    <row r="468" spans="1:14">
      <c r="A468" s="71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1"/>
      <c r="N468" s="71"/>
    </row>
    <row r="469" spans="1:14">
      <c r="A469" s="7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1"/>
      <c r="N469" s="71"/>
    </row>
    <row r="470" spans="1:14">
      <c r="A470" s="71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1"/>
      <c r="N470" s="71"/>
    </row>
    <row r="471" spans="1:14">
      <c r="A471" s="7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1"/>
      <c r="N471" s="71"/>
    </row>
    <row r="472" spans="1:14">
      <c r="A472" s="71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1"/>
      <c r="N472" s="71"/>
    </row>
    <row r="473" spans="1:14">
      <c r="A473" s="7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1"/>
      <c r="N473" s="71"/>
    </row>
    <row r="474" spans="1:14">
      <c r="A474" s="71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1"/>
      <c r="N474" s="71"/>
    </row>
    <row r="475" spans="1:14">
      <c r="A475" s="71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1"/>
      <c r="N475" s="71"/>
    </row>
    <row r="476" spans="1:14">
      <c r="A476" s="71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1"/>
      <c r="N476" s="71"/>
    </row>
    <row r="477" spans="1:14">
      <c r="A477" s="71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1"/>
      <c r="N477" s="71"/>
    </row>
    <row r="478" spans="1:14">
      <c r="A478" s="71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1"/>
      <c r="N478" s="71"/>
    </row>
    <row r="479" spans="1:14">
      <c r="A479" s="71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1"/>
      <c r="N479" s="71"/>
    </row>
    <row r="480" spans="1:14">
      <c r="A480" s="71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1"/>
      <c r="N480" s="71"/>
    </row>
    <row r="481" spans="1:14">
      <c r="A481" s="71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1"/>
      <c r="N481" s="71"/>
    </row>
    <row r="482" spans="1:14">
      <c r="A482" s="71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1"/>
      <c r="N482" s="71"/>
    </row>
    <row r="483" spans="1:14">
      <c r="A483" s="71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1"/>
      <c r="N483" s="71"/>
    </row>
    <row r="484" spans="1:14">
      <c r="A484" s="71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1"/>
      <c r="N484" s="71"/>
    </row>
    <row r="485" spans="1:14">
      <c r="A485" s="71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1"/>
      <c r="N485" s="71"/>
    </row>
    <row r="486" spans="1:14">
      <c r="A486" s="71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1"/>
      <c r="N486" s="71"/>
    </row>
    <row r="487" spans="1:14">
      <c r="A487" s="71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1"/>
      <c r="N487" s="71"/>
    </row>
    <row r="488" spans="1:14">
      <c r="A488" s="71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1"/>
      <c r="N488" s="71"/>
    </row>
    <row r="489" spans="1:14">
      <c r="A489" s="71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1"/>
      <c r="N489" s="71"/>
    </row>
    <row r="490" spans="1:14">
      <c r="A490" s="71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1"/>
      <c r="N490" s="71"/>
    </row>
    <row r="491" spans="1:14">
      <c r="A491" s="71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1"/>
      <c r="N491" s="71"/>
    </row>
    <row r="492" spans="1:14">
      <c r="A492" s="71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1"/>
      <c r="N492" s="71"/>
    </row>
    <row r="493" spans="1:14">
      <c r="A493" s="7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1"/>
      <c r="N493" s="71"/>
    </row>
    <row r="494" spans="1:14">
      <c r="A494" s="71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1"/>
      <c r="N494" s="71"/>
    </row>
    <row r="495" spans="1:14">
      <c r="A495" s="71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1"/>
      <c r="N495" s="71"/>
    </row>
    <row r="496" spans="1:14">
      <c r="A496" s="71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1"/>
      <c r="N496" s="71"/>
    </row>
    <row r="497" spans="1:14">
      <c r="A497" s="71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1"/>
      <c r="N497" s="71"/>
    </row>
    <row r="498" spans="1:14">
      <c r="A498" s="71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1"/>
      <c r="N498" s="71"/>
    </row>
    <row r="499" spans="1:14">
      <c r="A499" s="71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1"/>
      <c r="N499" s="71"/>
    </row>
    <row r="500" spans="1:14">
      <c r="A500" s="71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1"/>
      <c r="N500" s="71"/>
    </row>
    <row r="501" spans="1:14">
      <c r="A501" s="71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1"/>
      <c r="N501" s="71"/>
    </row>
    <row r="502" spans="1:14">
      <c r="A502" s="71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1"/>
      <c r="N502" s="71"/>
    </row>
    <row r="503" spans="1:14">
      <c r="A503" s="71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1"/>
      <c r="N503" s="71"/>
    </row>
    <row r="504" spans="1:14">
      <c r="A504" s="71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1"/>
      <c r="N504" s="71"/>
    </row>
    <row r="505" spans="1:14">
      <c r="A505" s="71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1"/>
      <c r="N505" s="71"/>
    </row>
    <row r="506" spans="1:14">
      <c r="A506" s="71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1"/>
      <c r="N506" s="71"/>
    </row>
    <row r="507" spans="1:14">
      <c r="A507" s="71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1"/>
      <c r="N507" s="71"/>
    </row>
    <row r="508" spans="1:14">
      <c r="A508" s="71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1"/>
      <c r="N508" s="71"/>
    </row>
    <row r="509" spans="1:14">
      <c r="A509" s="71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1"/>
      <c r="N509" s="71"/>
    </row>
    <row r="510" spans="1:14">
      <c r="A510" s="71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1"/>
      <c r="N510" s="71"/>
    </row>
    <row r="511" spans="1:14">
      <c r="A511" s="71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1"/>
      <c r="N511" s="71"/>
    </row>
    <row r="512" spans="1:14">
      <c r="A512" s="71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1"/>
      <c r="N512" s="71"/>
    </row>
    <row r="513" spans="1:14">
      <c r="A513" s="71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1"/>
      <c r="N513" s="71"/>
    </row>
    <row r="514" spans="1:14">
      <c r="A514" s="71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1"/>
      <c r="N514" s="71"/>
    </row>
    <row r="515" spans="1:14">
      <c r="A515" s="71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1"/>
      <c r="N515" s="71"/>
    </row>
    <row r="516" spans="1:14">
      <c r="A516" s="71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1"/>
      <c r="N516" s="71"/>
    </row>
    <row r="517" spans="1:14">
      <c r="A517" s="71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1"/>
      <c r="N517" s="71"/>
    </row>
    <row r="518" spans="1:14">
      <c r="A518" s="71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1"/>
      <c r="N518" s="71"/>
    </row>
    <row r="519" spans="1:14">
      <c r="A519" s="71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1"/>
      <c r="N519" s="71"/>
    </row>
    <row r="520" spans="1:14">
      <c r="A520" s="71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1"/>
      <c r="N520" s="71"/>
    </row>
    <row r="521" spans="1:14">
      <c r="A521" s="71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1"/>
      <c r="N521" s="71"/>
    </row>
    <row r="522" spans="1:14">
      <c r="A522" s="71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1"/>
      <c r="N522" s="71"/>
    </row>
    <row r="523" spans="1:14">
      <c r="A523" s="71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1"/>
      <c r="N523" s="71"/>
    </row>
    <row r="524" spans="1:14">
      <c r="A524" s="71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1"/>
      <c r="N524" s="71"/>
    </row>
    <row r="525" spans="1:14">
      <c r="A525" s="71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1"/>
      <c r="N525" s="71"/>
    </row>
    <row r="526" spans="1:14">
      <c r="A526" s="71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1"/>
      <c r="N526" s="71"/>
    </row>
    <row r="527" spans="1:14">
      <c r="A527" s="71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1"/>
      <c r="N527" s="71"/>
    </row>
    <row r="528" spans="1:14">
      <c r="A528" s="71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1"/>
      <c r="N528" s="71"/>
    </row>
    <row r="529" spans="1:14">
      <c r="A529" s="71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1"/>
      <c r="N529" s="71"/>
    </row>
    <row r="530" spans="1:14">
      <c r="A530" s="71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1"/>
      <c r="N530" s="71"/>
    </row>
    <row r="531" spans="1:14">
      <c r="A531" s="71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1"/>
      <c r="N531" s="71"/>
    </row>
    <row r="532" spans="1:14">
      <c r="A532" s="71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1"/>
      <c r="N532" s="71"/>
    </row>
    <row r="533" spans="1:14">
      <c r="A533" s="71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1"/>
      <c r="N533" s="71"/>
    </row>
    <row r="534" spans="1:14">
      <c r="A534" s="71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1"/>
      <c r="N534" s="71"/>
    </row>
    <row r="535" spans="1:14">
      <c r="A535" s="71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1"/>
      <c r="N535" s="71"/>
    </row>
    <row r="536" spans="1:14">
      <c r="A536" s="71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1"/>
      <c r="N536" s="71"/>
    </row>
    <row r="537" spans="1:14">
      <c r="A537" s="7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1"/>
      <c r="N537" s="71"/>
    </row>
    <row r="538" spans="1:14">
      <c r="A538" s="71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1"/>
      <c r="N538" s="71"/>
    </row>
    <row r="539" spans="1:14">
      <c r="A539" s="71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1"/>
      <c r="N539" s="71"/>
    </row>
    <row r="540" spans="1:14">
      <c r="A540" s="71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1"/>
      <c r="N540" s="71"/>
    </row>
    <row r="541" spans="1:14">
      <c r="A541" s="71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1"/>
      <c r="N541" s="71"/>
    </row>
    <row r="542" spans="1:14">
      <c r="A542" s="71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1"/>
      <c r="N542" s="71"/>
    </row>
    <row r="543" spans="1:14">
      <c r="A543" s="7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1"/>
      <c r="N543" s="71"/>
    </row>
  </sheetData>
  <sheetProtection sheet="1" objects="1" scenarios="1"/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36" type="noConversion"/>
  <dataValidations count="4">
    <dataValidation type="list" allowBlank="1" showInputMessage="1" showErrorMessage="1" sqref="M17:M51 K17:K51" xr:uid="{00000000-0002-0000-0700-000000000000}">
      <formula1>Nature_contrôle</formula1>
    </dataValidation>
    <dataValidation type="list" allowBlank="1" showInputMessage="1" showErrorMessage="1" sqref="H17:H51" xr:uid="{00000000-0002-0000-0700-000001000000}">
      <formula1>Type_contrôle</formula1>
    </dataValidation>
    <dataValidation type="list" allowBlank="1" showInputMessage="1" showErrorMessage="1" sqref="A17:A51" xr:uid="{00000000-0002-0000-0700-000002000000}">
      <formula1>Nat_ELP</formula1>
    </dataValidation>
    <dataValidation type="list" allowBlank="1" showInputMessage="1" showErrorMessage="1" sqref="F17:G51" xr:uid="{00000000-0002-0000-07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43"/>
  <sheetViews>
    <sheetView showGridLines="0" showZeros="0" tabSelected="1" zoomScale="56" zoomScaleNormal="56" zoomScalePageLayoutView="85" workbookViewId="0">
      <selection activeCell="B9" sqref="B9:C13"/>
    </sheetView>
  </sheetViews>
  <sheetFormatPr defaultColWidth="10.85546875" defaultRowHeight="15"/>
  <cols>
    <col min="1" max="1" width="26.42578125" style="38" bestFit="1" customWidth="1"/>
    <col min="2" max="2" width="52.28515625" style="50" bestFit="1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0.100000000000001" customHeight="1">
      <c r="A2" s="39" t="s">
        <v>1</v>
      </c>
      <c r="B2" s="210" t="str">
        <f>'Fiche générale'!B2</f>
        <v>LASH</v>
      </c>
      <c r="C2" s="210"/>
      <c r="D2" s="210"/>
      <c r="E2" s="210"/>
      <c r="F2" s="38"/>
      <c r="G2" s="38"/>
      <c r="H2" s="38"/>
      <c r="I2" s="38"/>
      <c r="J2" s="38"/>
      <c r="K2" s="38"/>
    </row>
    <row r="3" spans="1:14" ht="20.100000000000001" customHeight="1">
      <c r="A3" s="39" t="s">
        <v>3</v>
      </c>
      <c r="B3" s="211" t="str">
        <f>'Fiche générale'!B3:I3</f>
        <v>Civilisations, cultures et sociétés</v>
      </c>
      <c r="C3" s="212"/>
      <c r="D3" s="212"/>
      <c r="E3" s="212"/>
      <c r="F3" s="212"/>
      <c r="G3" s="212"/>
      <c r="H3" s="212"/>
      <c r="I3" s="212"/>
      <c r="J3" s="213"/>
      <c r="K3" s="38"/>
    </row>
    <row r="4" spans="1:14" ht="20.100000000000001" customHeight="1">
      <c r="A4" s="39" t="s">
        <v>29</v>
      </c>
      <c r="B4" s="40" t="str">
        <f>'Fiche générale'!B4</f>
        <v>HMVCS18</v>
      </c>
      <c r="C4" s="41" t="s">
        <v>30</v>
      </c>
      <c r="D4" s="214">
        <v>281</v>
      </c>
      <c r="E4" s="214"/>
      <c r="F4" s="215" t="s">
        <v>31</v>
      </c>
      <c r="G4" s="216"/>
      <c r="H4" s="217" t="s">
        <v>170</v>
      </c>
      <c r="I4" s="218"/>
      <c r="J4" s="218"/>
      <c r="K4" s="218"/>
      <c r="L4" s="218"/>
      <c r="M4" s="218"/>
      <c r="N4" s="219"/>
    </row>
    <row r="5" spans="1:14" ht="20.100000000000001" customHeight="1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100000000000001" customHeight="1">
      <c r="A6" s="39" t="s">
        <v>33</v>
      </c>
      <c r="B6" s="61" t="s">
        <v>215</v>
      </c>
      <c r="C6" s="41" t="s">
        <v>35</v>
      </c>
      <c r="D6" s="220">
        <v>180</v>
      </c>
      <c r="E6" s="221"/>
      <c r="F6" s="215" t="s">
        <v>36</v>
      </c>
      <c r="G6" s="216"/>
      <c r="H6" s="222" t="s">
        <v>216</v>
      </c>
      <c r="I6" s="223"/>
      <c r="J6" s="223"/>
      <c r="K6" s="223"/>
      <c r="L6" s="223"/>
      <c r="M6" s="223"/>
      <c r="N6" s="224"/>
    </row>
    <row r="7" spans="1:14" ht="20.100000000000001" customHeight="1">
      <c r="A7" s="39" t="s">
        <v>38</v>
      </c>
      <c r="B7" s="62" t="s">
        <v>236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100000000000001" customHeight="1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>
      <c r="B9" s="160"/>
      <c r="C9" s="46"/>
      <c r="D9" s="43"/>
      <c r="E9" s="225" t="s">
        <v>40</v>
      </c>
      <c r="F9" s="226"/>
      <c r="G9" s="225" t="s">
        <v>41</v>
      </c>
      <c r="H9" s="226"/>
      <c r="I9" s="95"/>
      <c r="J9" s="43"/>
      <c r="K9" s="45">
        <v>1</v>
      </c>
      <c r="L9" s="43"/>
      <c r="M9" s="43"/>
      <c r="N9" s="43"/>
    </row>
    <row r="10" spans="1:14" ht="15" customHeight="1">
      <c r="B10" s="161"/>
      <c r="C10" s="162"/>
      <c r="D10" s="46"/>
      <c r="E10" s="205" t="s">
        <v>42</v>
      </c>
      <c r="F10" s="206"/>
      <c r="G10" s="207"/>
      <c r="H10" s="208"/>
      <c r="I10" s="95"/>
      <c r="J10" s="47"/>
      <c r="K10" s="47"/>
      <c r="L10" s="47"/>
      <c r="M10" s="47"/>
      <c r="N10" s="47"/>
    </row>
    <row r="11" spans="1:14" ht="15" customHeight="1">
      <c r="A11" s="48">
        <v>1</v>
      </c>
      <c r="B11" s="161"/>
      <c r="C11" s="162"/>
      <c r="D11" s="49"/>
      <c r="J11" s="38"/>
      <c r="K11" s="38"/>
      <c r="M11" s="47"/>
      <c r="N11" s="47"/>
    </row>
    <row r="12" spans="1:14" ht="15" customHeight="1">
      <c r="B12" s="51"/>
      <c r="C12" s="162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>
      <c r="B13" s="161"/>
      <c r="C13" s="161"/>
      <c r="D13" s="49"/>
      <c r="E13" s="199"/>
      <c r="F13" s="199"/>
      <c r="G13" s="163"/>
      <c r="H13" s="49"/>
      <c r="I13" s="49"/>
    </row>
    <row r="14" spans="1:14" ht="26.25" customHeight="1">
      <c r="B14" s="51"/>
      <c r="C14" s="49"/>
      <c r="D14" s="49"/>
      <c r="E14" s="163"/>
      <c r="F14" s="163"/>
      <c r="G14" s="163"/>
      <c r="H14" s="49"/>
      <c r="I14" s="49"/>
      <c r="J14" s="200" t="s">
        <v>43</v>
      </c>
      <c r="K14" s="201"/>
      <c r="L14" s="202"/>
      <c r="M14" s="200" t="s">
        <v>44</v>
      </c>
      <c r="N14" s="202"/>
    </row>
    <row r="15" spans="1:14" ht="39.75" customHeight="1">
      <c r="C15" s="52"/>
      <c r="D15" s="52"/>
      <c r="E15" s="53"/>
      <c r="F15" s="53"/>
      <c r="G15" s="53"/>
      <c r="H15" s="53"/>
      <c r="I15" s="54"/>
      <c r="J15" s="55" t="s">
        <v>45</v>
      </c>
      <c r="K15" s="203" t="str">
        <f>IF(H17="CCI (CC Intégral)","CT pour les dispensés","Contrôle Terminal")</f>
        <v>Contrôle Terminal</v>
      </c>
      <c r="L15" s="204"/>
      <c r="M15" s="203" t="s">
        <v>46</v>
      </c>
      <c r="N15" s="204"/>
    </row>
    <row r="16" spans="1:14" s="50" customFormat="1" ht="47.25">
      <c r="A16" s="56" t="s">
        <v>47</v>
      </c>
      <c r="B16" s="89" t="s">
        <v>48</v>
      </c>
      <c r="C16" s="57" t="s">
        <v>49</v>
      </c>
      <c r="D16" s="58" t="s">
        <v>50</v>
      </c>
      <c r="E16" s="59" t="s">
        <v>51</v>
      </c>
      <c r="F16" s="55" t="s">
        <v>52</v>
      </c>
      <c r="G16" s="55" t="s">
        <v>53</v>
      </c>
      <c r="H16" s="60" t="s">
        <v>54</v>
      </c>
      <c r="I16" s="55" t="s">
        <v>55</v>
      </c>
      <c r="J16" s="58" t="s">
        <v>56</v>
      </c>
      <c r="K16" s="58" t="s">
        <v>57</v>
      </c>
      <c r="L16" s="58" t="s">
        <v>58</v>
      </c>
      <c r="M16" s="58" t="s">
        <v>57</v>
      </c>
      <c r="N16" s="58" t="s">
        <v>58</v>
      </c>
    </row>
    <row r="17" spans="1:15" ht="15" customHeight="1">
      <c r="A17" s="2" t="s">
        <v>59</v>
      </c>
      <c r="B17" s="94" t="s">
        <v>237</v>
      </c>
      <c r="C17" s="3"/>
      <c r="D17" s="4">
        <v>30</v>
      </c>
      <c r="E17" s="4"/>
      <c r="F17" s="4" t="s">
        <v>62</v>
      </c>
      <c r="G17" s="4" t="s">
        <v>136</v>
      </c>
      <c r="H17" s="4"/>
      <c r="I17" s="4"/>
      <c r="J17" s="5"/>
      <c r="K17" s="5"/>
      <c r="L17" s="5"/>
      <c r="M17" s="5"/>
      <c r="N17" s="5"/>
    </row>
    <row r="18" spans="1:15" ht="15" customHeight="1">
      <c r="A18" s="2" t="s">
        <v>64</v>
      </c>
      <c r="B18" s="104" t="s">
        <v>238</v>
      </c>
      <c r="C18" s="3"/>
      <c r="D18" s="4"/>
      <c r="E18" s="96">
        <v>4</v>
      </c>
      <c r="F18" s="4" t="s">
        <v>136</v>
      </c>
      <c r="G18" s="4" t="s">
        <v>136</v>
      </c>
      <c r="H18" s="4" t="s">
        <v>77</v>
      </c>
      <c r="I18" s="4"/>
      <c r="J18" s="2"/>
      <c r="K18" s="5" t="s">
        <v>71</v>
      </c>
      <c r="L18" s="5"/>
      <c r="M18" s="5"/>
      <c r="N18" s="5"/>
    </row>
    <row r="19" spans="1:15" ht="15" customHeight="1">
      <c r="A19" s="2" t="s">
        <v>64</v>
      </c>
      <c r="B19" s="104" t="s">
        <v>239</v>
      </c>
      <c r="C19" s="3"/>
      <c r="D19" s="4"/>
      <c r="E19" s="96">
        <v>4</v>
      </c>
      <c r="F19" s="4" t="s">
        <v>136</v>
      </c>
      <c r="G19" s="4" t="s">
        <v>136</v>
      </c>
      <c r="H19" s="4" t="s">
        <v>77</v>
      </c>
      <c r="I19" s="4"/>
      <c r="J19" s="2"/>
      <c r="K19" s="5" t="s">
        <v>71</v>
      </c>
      <c r="L19" s="5"/>
      <c r="M19" s="5"/>
      <c r="N19" s="5"/>
    </row>
    <row r="20" spans="1:15" ht="15" customHeight="1">
      <c r="A20" s="2" t="s">
        <v>64</v>
      </c>
      <c r="B20" s="105" t="s">
        <v>240</v>
      </c>
      <c r="C20" s="3"/>
      <c r="D20" s="4"/>
      <c r="E20" s="97">
        <v>1</v>
      </c>
      <c r="F20" s="4" t="s">
        <v>62</v>
      </c>
      <c r="G20" s="4" t="s">
        <v>62</v>
      </c>
      <c r="H20" s="4"/>
      <c r="I20" s="4"/>
      <c r="J20" s="2"/>
      <c r="K20" s="5"/>
      <c r="L20" s="5"/>
      <c r="M20" s="5"/>
      <c r="N20" s="5"/>
    </row>
    <row r="21" spans="1:15" ht="15" customHeight="1">
      <c r="A21" s="2"/>
      <c r="B21" s="91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>
      <c r="A22" s="2"/>
      <c r="B22" s="75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>
      <c r="A23" s="2"/>
      <c r="B23" s="75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>
      <c r="A24" s="2"/>
      <c r="B24" s="77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>
      <c r="A25" s="90"/>
      <c r="B25" s="92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>
      <c r="A26" s="2"/>
      <c r="B26" s="75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>
      <c r="A27" s="2"/>
      <c r="B27" s="75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>
      <c r="A28" s="2"/>
      <c r="B28" s="77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>
      <c r="A29" s="2"/>
      <c r="B29" s="91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>
      <c r="A30" s="2"/>
      <c r="B30" s="7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>
      <c r="A31" s="2"/>
      <c r="B31" s="7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>
      <c r="A32" s="2"/>
      <c r="B32" s="79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>
      <c r="A33" s="2"/>
      <c r="B33" s="79"/>
      <c r="C33" s="81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>
      <c r="A34" s="2"/>
      <c r="B34" s="64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>
      <c r="A35" s="2"/>
      <c r="B35" s="64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>
      <c r="A36" s="2"/>
      <c r="B36" s="64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>
      <c r="A37" s="2"/>
      <c r="B37" s="64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>
      <c r="A38" s="2"/>
      <c r="B38" s="64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>
      <c r="A39" s="2"/>
      <c r="B39" s="64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>
      <c r="A40" s="2"/>
      <c r="B40" s="64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>
      <c r="A41" s="2"/>
      <c r="B41" s="66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>
      <c r="A42" s="2"/>
      <c r="B42" s="67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>
      <c r="A43" s="2"/>
      <c r="B43" s="64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>
      <c r="A44" s="2"/>
      <c r="B44" s="64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>
      <c r="A45" s="2"/>
      <c r="B45" s="64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</row>
    <row r="46" spans="1:14" s="44" customFormat="1">
      <c r="A46" s="2"/>
      <c r="B46" s="64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</row>
    <row r="47" spans="1:14" s="44" customFormat="1">
      <c r="A47" s="2"/>
      <c r="B47" s="64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</row>
    <row r="48" spans="1:14" s="44" customFormat="1">
      <c r="A48" s="2"/>
      <c r="B48" s="64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</row>
    <row r="49" spans="1:14" s="44" customFormat="1">
      <c r="A49" s="2"/>
      <c r="B49" s="64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</row>
    <row r="50" spans="1:14" s="44" customFormat="1">
      <c r="A50" s="2"/>
      <c r="B50" s="64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</row>
    <row r="51" spans="1:14" s="44" customFormat="1">
      <c r="A51" s="2"/>
      <c r="B51" s="64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</row>
    <row r="52" spans="1:14">
      <c r="A52" s="71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1"/>
      <c r="M52" s="71"/>
      <c r="N52" s="71"/>
    </row>
    <row r="53" spans="1:14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1"/>
      <c r="M53" s="71"/>
      <c r="N53" s="71"/>
    </row>
    <row r="54" spans="1:14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1"/>
      <c r="M54" s="71"/>
      <c r="N54" s="71"/>
    </row>
    <row r="55" spans="1:14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1"/>
      <c r="M55" s="71"/>
      <c r="N55" s="71"/>
    </row>
    <row r="56" spans="1:14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1"/>
      <c r="M56" s="71"/>
      <c r="N56" s="71"/>
    </row>
    <row r="57" spans="1:14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1"/>
      <c r="M57" s="71"/>
      <c r="N57" s="71"/>
    </row>
    <row r="58" spans="1:1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1"/>
      <c r="M58" s="71"/>
      <c r="N58" s="71"/>
    </row>
    <row r="59" spans="1:14">
      <c r="A59" s="71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1"/>
      <c r="M59" s="71"/>
      <c r="N59" s="71"/>
    </row>
    <row r="60" spans="1:14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1"/>
      <c r="M60" s="71"/>
      <c r="N60" s="71"/>
    </row>
    <row r="61" spans="1:1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1"/>
      <c r="M61" s="71"/>
      <c r="N61" s="71"/>
    </row>
    <row r="62" spans="1:1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1"/>
      <c r="M62" s="71"/>
      <c r="N62" s="71"/>
    </row>
    <row r="63" spans="1:14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1"/>
      <c r="M63" s="71"/>
      <c r="N63" s="71"/>
    </row>
    <row r="64" spans="1:14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1"/>
      <c r="M64" s="71"/>
      <c r="N64" s="71"/>
    </row>
    <row r="65" spans="1:14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1"/>
      <c r="M65" s="71"/>
      <c r="N65" s="71"/>
    </row>
    <row r="66" spans="1:14">
      <c r="A66" s="71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1"/>
      <c r="M66" s="71"/>
      <c r="N66" s="71"/>
    </row>
    <row r="67" spans="1:14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1"/>
      <c r="M67" s="71"/>
      <c r="N67" s="71"/>
    </row>
    <row r="68" spans="1:14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1"/>
      <c r="N68" s="71"/>
    </row>
    <row r="69" spans="1:14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1"/>
      <c r="N69" s="71"/>
    </row>
    <row r="70" spans="1:14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1"/>
      <c r="N70" s="71"/>
    </row>
    <row r="71" spans="1:1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1"/>
      <c r="N71" s="71"/>
    </row>
    <row r="72" spans="1:14">
      <c r="A72" s="71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1"/>
      <c r="N72" s="71"/>
    </row>
    <row r="73" spans="1:14">
      <c r="A73" s="71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1"/>
      <c r="N73" s="71"/>
    </row>
    <row r="74" spans="1:14">
      <c r="A74" s="71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1"/>
      <c r="N74" s="71"/>
    </row>
    <row r="75" spans="1:14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1"/>
      <c r="N75" s="71"/>
    </row>
    <row r="76" spans="1:14">
      <c r="A76" s="71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1"/>
      <c r="N76" s="71"/>
    </row>
    <row r="77" spans="1:1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1"/>
      <c r="N77" s="71"/>
    </row>
    <row r="78" spans="1:14">
      <c r="A78" s="7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1"/>
      <c r="N78" s="71"/>
    </row>
    <row r="79" spans="1:14">
      <c r="A79" s="71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1"/>
      <c r="N79" s="71"/>
    </row>
    <row r="80" spans="1:14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1"/>
      <c r="N80" s="71"/>
    </row>
    <row r="81" spans="1:14">
      <c r="A81" s="71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1"/>
      <c r="N81" s="71"/>
    </row>
    <row r="82" spans="1:14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1"/>
      <c r="N82" s="71"/>
    </row>
    <row r="83" spans="1:14">
      <c r="A83" s="71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1"/>
      <c r="N83" s="71"/>
    </row>
    <row r="84" spans="1:14">
      <c r="A84" s="71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1"/>
      <c r="N84" s="71"/>
    </row>
    <row r="85" spans="1:14">
      <c r="A85" s="71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1"/>
      <c r="N85" s="71"/>
    </row>
    <row r="86" spans="1:14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1"/>
      <c r="N86" s="71"/>
    </row>
    <row r="87" spans="1:14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1"/>
      <c r="N87" s="71"/>
    </row>
    <row r="88" spans="1:14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1"/>
      <c r="N88" s="71"/>
    </row>
    <row r="89" spans="1:14">
      <c r="A89" s="71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1"/>
      <c r="N89" s="71"/>
    </row>
    <row r="90" spans="1:14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1"/>
      <c r="N90" s="71"/>
    </row>
    <row r="91" spans="1:14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1"/>
      <c r="N91" s="71"/>
    </row>
    <row r="92" spans="1:14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1"/>
      <c r="N92" s="71"/>
    </row>
    <row r="93" spans="1:14">
      <c r="A93" s="71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1"/>
      <c r="N93" s="71"/>
    </row>
    <row r="94" spans="1:14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1"/>
      <c r="N94" s="71"/>
    </row>
    <row r="95" spans="1:14">
      <c r="A95" s="71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1"/>
      <c r="N95" s="71"/>
    </row>
    <row r="96" spans="1:14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1"/>
      <c r="N96" s="71"/>
    </row>
    <row r="97" spans="1:14">
      <c r="A97" s="71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1"/>
      <c r="N97" s="71"/>
    </row>
    <row r="98" spans="1:14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1"/>
      <c r="N98" s="71"/>
    </row>
    <row r="99" spans="1:14">
      <c r="A99" s="7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1"/>
      <c r="N99" s="71"/>
    </row>
    <row r="100" spans="1:14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1"/>
      <c r="N100" s="71"/>
    </row>
    <row r="101" spans="1:14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1"/>
      <c r="N101" s="71"/>
    </row>
    <row r="102" spans="1:14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1"/>
      <c r="N102" s="71"/>
    </row>
    <row r="103" spans="1:14">
      <c r="A103" s="7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1"/>
      <c r="N103" s="71"/>
    </row>
    <row r="104" spans="1:14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1"/>
      <c r="N104" s="71"/>
    </row>
    <row r="105" spans="1:14">
      <c r="A105" s="7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1"/>
      <c r="N105" s="71"/>
    </row>
    <row r="106" spans="1:14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1"/>
      <c r="N106" s="71"/>
    </row>
    <row r="107" spans="1:14">
      <c r="A107" s="7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1"/>
      <c r="N107" s="71"/>
    </row>
    <row r="108" spans="1:14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1"/>
      <c r="N108" s="71"/>
    </row>
    <row r="109" spans="1:14">
      <c r="A109" s="7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1"/>
      <c r="N109" s="71"/>
    </row>
    <row r="110" spans="1:14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1"/>
      <c r="N110" s="71"/>
    </row>
    <row r="111" spans="1:14">
      <c r="A111" s="7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1"/>
      <c r="N111" s="71"/>
    </row>
    <row r="112" spans="1:14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1"/>
      <c r="N112" s="71"/>
    </row>
    <row r="113" spans="1:14">
      <c r="A113" s="7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1"/>
      <c r="N113" s="71"/>
    </row>
    <row r="114" spans="1:14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1"/>
      <c r="N114" s="71"/>
    </row>
    <row r="115" spans="1:14">
      <c r="A115" s="7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1"/>
      <c r="N115" s="71"/>
    </row>
    <row r="116" spans="1:14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1"/>
      <c r="N116" s="71"/>
    </row>
    <row r="117" spans="1:1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1"/>
      <c r="N117" s="71"/>
    </row>
    <row r="118" spans="1:1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1"/>
      <c r="N118" s="71"/>
    </row>
    <row r="119" spans="1:14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1"/>
      <c r="N119" s="71"/>
    </row>
    <row r="120" spans="1:14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1"/>
      <c r="N120" s="71"/>
    </row>
    <row r="121" spans="1:14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1"/>
      <c r="N121" s="71"/>
    </row>
    <row r="122" spans="1:14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1"/>
      <c r="N122" s="71"/>
    </row>
    <row r="123" spans="1:14">
      <c r="A123" s="7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1"/>
      <c r="N123" s="71"/>
    </row>
    <row r="124" spans="1:14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1"/>
      <c r="N124" s="71"/>
    </row>
    <row r="125" spans="1:14">
      <c r="A125" s="7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1"/>
      <c r="N125" s="71"/>
    </row>
    <row r="126" spans="1:14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1"/>
      <c r="N126" s="71"/>
    </row>
    <row r="127" spans="1:14">
      <c r="A127" s="7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1"/>
      <c r="N127" s="71"/>
    </row>
    <row r="128" spans="1:14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1"/>
      <c r="N128" s="71"/>
    </row>
    <row r="129" spans="1:14">
      <c r="A129" s="7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1"/>
      <c r="N129" s="71"/>
    </row>
    <row r="130" spans="1:14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1"/>
      <c r="N130" s="71"/>
    </row>
    <row r="131" spans="1:14">
      <c r="A131" s="7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1"/>
      <c r="N131" s="71"/>
    </row>
    <row r="132" spans="1:14">
      <c r="A132" s="7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1"/>
      <c r="N132" s="71"/>
    </row>
    <row r="133" spans="1:1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1"/>
      <c r="N133" s="71"/>
    </row>
    <row r="134" spans="1:14">
      <c r="A134" s="7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1"/>
      <c r="N134" s="71"/>
    </row>
    <row r="135" spans="1:14">
      <c r="A135" s="7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1"/>
      <c r="N135" s="71"/>
    </row>
    <row r="136" spans="1:14">
      <c r="A136" s="7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1"/>
      <c r="N136" s="71"/>
    </row>
    <row r="137" spans="1:14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1"/>
      <c r="N137" s="71"/>
    </row>
    <row r="138" spans="1:14">
      <c r="A138" s="7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1"/>
      <c r="N138" s="71"/>
    </row>
    <row r="139" spans="1:14">
      <c r="A139" s="7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1"/>
      <c r="N139" s="71"/>
    </row>
    <row r="140" spans="1:14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1"/>
      <c r="N140" s="71"/>
    </row>
    <row r="141" spans="1:14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1"/>
      <c r="N141" s="71"/>
    </row>
    <row r="142" spans="1:14">
      <c r="A142" s="7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1"/>
      <c r="N142" s="71"/>
    </row>
    <row r="143" spans="1:14">
      <c r="A143" s="7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1"/>
      <c r="N143" s="71"/>
    </row>
    <row r="144" spans="1:14">
      <c r="A144" s="7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1"/>
      <c r="N144" s="71"/>
    </row>
    <row r="145" spans="1:14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1"/>
      <c r="N145" s="71"/>
    </row>
    <row r="146" spans="1:14">
      <c r="A146" s="7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1"/>
      <c r="N146" s="71"/>
    </row>
    <row r="147" spans="1:14">
      <c r="A147" s="7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1"/>
      <c r="N147" s="71"/>
    </row>
    <row r="148" spans="1:14">
      <c r="A148" s="7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1"/>
      <c r="N148" s="71"/>
    </row>
    <row r="149" spans="1:14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1"/>
      <c r="N149" s="71"/>
    </row>
    <row r="150" spans="1:14">
      <c r="A150" s="7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1"/>
      <c r="N150" s="71"/>
    </row>
    <row r="151" spans="1:14">
      <c r="A151" s="7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1"/>
      <c r="N151" s="71"/>
    </row>
    <row r="152" spans="1:14">
      <c r="A152" s="7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1"/>
      <c r="N152" s="71"/>
    </row>
    <row r="153" spans="1:14">
      <c r="A153" s="7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1"/>
      <c r="N153" s="71"/>
    </row>
    <row r="154" spans="1:14">
      <c r="A154" s="7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1"/>
      <c r="N154" s="71"/>
    </row>
    <row r="155" spans="1:14">
      <c r="A155" s="7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1"/>
      <c r="N155" s="71"/>
    </row>
    <row r="156" spans="1:14">
      <c r="A156" s="7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1"/>
      <c r="N156" s="71"/>
    </row>
    <row r="157" spans="1:14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1"/>
      <c r="N157" s="71"/>
    </row>
    <row r="158" spans="1:14">
      <c r="A158" s="7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1"/>
      <c r="N158" s="71"/>
    </row>
    <row r="159" spans="1:14">
      <c r="A159" s="7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1"/>
      <c r="N159" s="71"/>
    </row>
    <row r="160" spans="1:14">
      <c r="A160" s="7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1"/>
      <c r="N160" s="71"/>
    </row>
    <row r="161" spans="1:14">
      <c r="A161" s="7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1"/>
      <c r="N161" s="71"/>
    </row>
    <row r="162" spans="1:14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1"/>
      <c r="N162" s="71"/>
    </row>
    <row r="163" spans="1:14">
      <c r="A163" s="7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1"/>
      <c r="N163" s="71"/>
    </row>
    <row r="164" spans="1:14">
      <c r="A164" s="7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1"/>
      <c r="N164" s="71"/>
    </row>
    <row r="165" spans="1:14">
      <c r="A165" s="7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1"/>
      <c r="N165" s="71"/>
    </row>
    <row r="166" spans="1:14">
      <c r="A166" s="7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1"/>
      <c r="N166" s="71"/>
    </row>
    <row r="167" spans="1:14">
      <c r="A167" s="7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1"/>
      <c r="N167" s="71"/>
    </row>
    <row r="168" spans="1:14">
      <c r="A168" s="7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1"/>
      <c r="N168" s="71"/>
    </row>
    <row r="169" spans="1:14">
      <c r="A169" s="7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1"/>
      <c r="N169" s="71"/>
    </row>
    <row r="170" spans="1:14">
      <c r="A170" s="7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1"/>
      <c r="N170" s="71"/>
    </row>
    <row r="171" spans="1:14">
      <c r="A171" s="7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1"/>
      <c r="N171" s="71"/>
    </row>
    <row r="172" spans="1:14">
      <c r="A172" s="7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1"/>
      <c r="N172" s="71"/>
    </row>
    <row r="173" spans="1:1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1"/>
      <c r="N173" s="71"/>
    </row>
    <row r="174" spans="1:1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1"/>
      <c r="N174" s="71"/>
    </row>
    <row r="175" spans="1:14">
      <c r="A175" s="7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1"/>
      <c r="N175" s="71"/>
    </row>
    <row r="176" spans="1:14">
      <c r="A176" s="7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1"/>
      <c r="N176" s="71"/>
    </row>
    <row r="177" spans="1:14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1"/>
      <c r="N177" s="71"/>
    </row>
    <row r="178" spans="1:14">
      <c r="A178" s="7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1"/>
      <c r="N178" s="71"/>
    </row>
    <row r="179" spans="1:14">
      <c r="A179" s="7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1"/>
      <c r="N179" s="71"/>
    </row>
    <row r="180" spans="1:14">
      <c r="A180" s="7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1"/>
      <c r="N180" s="71"/>
    </row>
    <row r="181" spans="1:14">
      <c r="A181" s="7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1"/>
      <c r="N181" s="71"/>
    </row>
    <row r="182" spans="1:14">
      <c r="A182" s="7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1"/>
      <c r="N182" s="71"/>
    </row>
    <row r="183" spans="1:14">
      <c r="A183" s="7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1"/>
      <c r="N183" s="71"/>
    </row>
    <row r="184" spans="1:14">
      <c r="A184" s="7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1"/>
      <c r="N184" s="71"/>
    </row>
    <row r="185" spans="1:14">
      <c r="A185" s="7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1"/>
      <c r="N185" s="71"/>
    </row>
    <row r="186" spans="1:14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1"/>
      <c r="N186" s="71"/>
    </row>
    <row r="187" spans="1:14">
      <c r="A187" s="7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1"/>
      <c r="N187" s="71"/>
    </row>
    <row r="188" spans="1:14">
      <c r="A188" s="7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1"/>
      <c r="N188" s="71"/>
    </row>
    <row r="189" spans="1:1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1"/>
      <c r="N189" s="71"/>
    </row>
    <row r="190" spans="1:14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1"/>
      <c r="N190" s="71"/>
    </row>
    <row r="191" spans="1:14">
      <c r="A191" s="7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1"/>
      <c r="N191" s="71"/>
    </row>
    <row r="192" spans="1:14">
      <c r="A192" s="7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1"/>
      <c r="N192" s="71"/>
    </row>
    <row r="193" spans="1:14">
      <c r="A193" s="7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1"/>
      <c r="N193" s="71"/>
    </row>
    <row r="194" spans="1:14">
      <c r="A194" s="7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1"/>
      <c r="N194" s="71"/>
    </row>
    <row r="195" spans="1:14">
      <c r="A195" s="7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1"/>
      <c r="N195" s="71"/>
    </row>
    <row r="196" spans="1:14">
      <c r="A196" s="7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1"/>
      <c r="N196" s="71"/>
    </row>
    <row r="197" spans="1:14">
      <c r="A197" s="7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1"/>
      <c r="N197" s="71"/>
    </row>
    <row r="198" spans="1:14">
      <c r="A198" s="7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1"/>
      <c r="N198" s="71"/>
    </row>
    <row r="199" spans="1:14">
      <c r="A199" s="7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1"/>
      <c r="N199" s="71"/>
    </row>
    <row r="200" spans="1:14">
      <c r="A200" s="7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1"/>
      <c r="N200" s="71"/>
    </row>
    <row r="201" spans="1:14">
      <c r="A201" s="7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1"/>
      <c r="N201" s="71"/>
    </row>
    <row r="202" spans="1:14">
      <c r="A202" s="7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1"/>
      <c r="N202" s="71"/>
    </row>
    <row r="203" spans="1:14">
      <c r="A203" s="7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1"/>
      <c r="N203" s="71"/>
    </row>
    <row r="204" spans="1:14">
      <c r="A204" s="7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1"/>
      <c r="N204" s="71"/>
    </row>
    <row r="205" spans="1:14">
      <c r="A205" s="7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1"/>
      <c r="N205" s="71"/>
    </row>
    <row r="206" spans="1:14">
      <c r="A206" s="7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1"/>
      <c r="N206" s="71"/>
    </row>
    <row r="207" spans="1:14">
      <c r="A207" s="7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1"/>
      <c r="N207" s="71"/>
    </row>
    <row r="208" spans="1:14">
      <c r="A208" s="7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1"/>
      <c r="N208" s="71"/>
    </row>
    <row r="209" spans="1:14">
      <c r="A209" s="7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1"/>
      <c r="N209" s="71"/>
    </row>
    <row r="210" spans="1:14">
      <c r="A210" s="7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1"/>
      <c r="N210" s="71"/>
    </row>
    <row r="211" spans="1:14">
      <c r="A211" s="7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1"/>
      <c r="N211" s="71"/>
    </row>
    <row r="212" spans="1:14">
      <c r="A212" s="7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1"/>
      <c r="N212" s="71"/>
    </row>
    <row r="213" spans="1:14">
      <c r="A213" s="7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1"/>
      <c r="N213" s="71"/>
    </row>
    <row r="214" spans="1:14">
      <c r="A214" s="7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1"/>
      <c r="N214" s="71"/>
    </row>
    <row r="215" spans="1:14">
      <c r="A215" s="7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1"/>
      <c r="N215" s="71"/>
    </row>
    <row r="216" spans="1:14">
      <c r="A216" s="7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1"/>
      <c r="N216" s="71"/>
    </row>
    <row r="217" spans="1:14">
      <c r="A217" s="7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1"/>
      <c r="N217" s="71"/>
    </row>
    <row r="218" spans="1:14">
      <c r="A218" s="7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1"/>
      <c r="N218" s="71"/>
    </row>
    <row r="219" spans="1:14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1"/>
      <c r="N219" s="71"/>
    </row>
    <row r="220" spans="1:14">
      <c r="A220" s="7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1"/>
      <c r="N220" s="71"/>
    </row>
    <row r="221" spans="1:14">
      <c r="A221" s="7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1"/>
      <c r="N221" s="71"/>
    </row>
    <row r="222" spans="1:14">
      <c r="A222" s="7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1"/>
      <c r="N222" s="71"/>
    </row>
    <row r="223" spans="1:14">
      <c r="A223" s="7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1"/>
      <c r="N223" s="71"/>
    </row>
    <row r="224" spans="1:14">
      <c r="A224" s="7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1"/>
      <c r="N224" s="71"/>
    </row>
    <row r="225" spans="1:14">
      <c r="A225" s="7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1"/>
      <c r="N225" s="71"/>
    </row>
    <row r="226" spans="1:14">
      <c r="A226" s="7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1"/>
      <c r="N226" s="71"/>
    </row>
    <row r="227" spans="1:14">
      <c r="A227" s="7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1"/>
      <c r="N227" s="71"/>
    </row>
    <row r="228" spans="1:14">
      <c r="A228" s="7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1"/>
      <c r="N228" s="71"/>
    </row>
    <row r="229" spans="1:1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1"/>
      <c r="N229" s="71"/>
    </row>
    <row r="230" spans="1:1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1"/>
      <c r="N230" s="71"/>
    </row>
    <row r="231" spans="1:14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1"/>
      <c r="N231" s="71"/>
    </row>
    <row r="232" spans="1:14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1"/>
      <c r="N232" s="71"/>
    </row>
    <row r="233" spans="1:14">
      <c r="A233" s="7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1"/>
      <c r="N233" s="71"/>
    </row>
    <row r="234" spans="1:14">
      <c r="A234" s="7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1"/>
      <c r="N234" s="71"/>
    </row>
    <row r="235" spans="1:14">
      <c r="A235" s="7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1"/>
      <c r="N235" s="71"/>
    </row>
    <row r="236" spans="1:14">
      <c r="A236" s="7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1"/>
      <c r="N236" s="71"/>
    </row>
    <row r="237" spans="1:14">
      <c r="A237" s="7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1"/>
      <c r="N237" s="71"/>
    </row>
    <row r="238" spans="1:14">
      <c r="A238" s="7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1"/>
      <c r="N238" s="71"/>
    </row>
    <row r="239" spans="1:14">
      <c r="A239" s="7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1"/>
      <c r="N239" s="71"/>
    </row>
    <row r="240" spans="1:14">
      <c r="A240" s="7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1"/>
      <c r="N240" s="71"/>
    </row>
    <row r="241" spans="1:14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1"/>
      <c r="N241" s="71"/>
    </row>
    <row r="242" spans="1:14">
      <c r="A242" s="7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1"/>
      <c r="N242" s="71"/>
    </row>
    <row r="243" spans="1:14">
      <c r="A243" s="7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1"/>
      <c r="N243" s="71"/>
    </row>
    <row r="244" spans="1:14">
      <c r="A244" s="7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1"/>
      <c r="N244" s="71"/>
    </row>
    <row r="245" spans="1:1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1"/>
      <c r="N245" s="71"/>
    </row>
    <row r="246" spans="1:14">
      <c r="A246" s="7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1"/>
      <c r="N246" s="71"/>
    </row>
    <row r="247" spans="1:14">
      <c r="A247" s="7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1"/>
      <c r="N247" s="71"/>
    </row>
    <row r="248" spans="1:14">
      <c r="A248" s="7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1"/>
      <c r="N248" s="71"/>
    </row>
    <row r="249" spans="1:14">
      <c r="A249" s="7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1"/>
      <c r="N249" s="71"/>
    </row>
    <row r="250" spans="1:14">
      <c r="A250" s="7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1"/>
      <c r="N250" s="71"/>
    </row>
    <row r="251" spans="1:14">
      <c r="A251" s="7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1"/>
      <c r="N251" s="71"/>
    </row>
    <row r="252" spans="1:14">
      <c r="A252" s="7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1"/>
      <c r="N252" s="71"/>
    </row>
    <row r="253" spans="1:14">
      <c r="A253" s="7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1"/>
      <c r="N253" s="71"/>
    </row>
    <row r="254" spans="1:14">
      <c r="A254" s="7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1"/>
      <c r="N254" s="71"/>
    </row>
    <row r="255" spans="1:14">
      <c r="A255" s="7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1"/>
      <c r="N255" s="71"/>
    </row>
    <row r="256" spans="1:14">
      <c r="A256" s="7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1"/>
      <c r="N256" s="71"/>
    </row>
    <row r="257" spans="1:14">
      <c r="A257" s="7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1"/>
      <c r="N257" s="71"/>
    </row>
    <row r="258" spans="1:14">
      <c r="A258" s="7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1"/>
      <c r="N258" s="71"/>
    </row>
    <row r="259" spans="1:14">
      <c r="A259" s="7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1"/>
      <c r="N259" s="71"/>
    </row>
    <row r="260" spans="1:14">
      <c r="A260" s="7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1"/>
      <c r="N260" s="71"/>
    </row>
    <row r="261" spans="1:14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1"/>
      <c r="N261" s="71"/>
    </row>
    <row r="262" spans="1:14">
      <c r="A262" s="7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1"/>
      <c r="N262" s="71"/>
    </row>
    <row r="263" spans="1:14">
      <c r="A263" s="7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1"/>
      <c r="N263" s="71"/>
    </row>
    <row r="264" spans="1:14">
      <c r="A264" s="7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1"/>
      <c r="N264" s="71"/>
    </row>
    <row r="265" spans="1:14">
      <c r="A265" s="7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1"/>
      <c r="N265" s="71"/>
    </row>
    <row r="266" spans="1:14">
      <c r="A266" s="7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1"/>
      <c r="N266" s="71"/>
    </row>
    <row r="267" spans="1:14">
      <c r="A267" s="7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1"/>
      <c r="N267" s="71"/>
    </row>
    <row r="268" spans="1:14">
      <c r="A268" s="7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1"/>
      <c r="N268" s="71"/>
    </row>
    <row r="269" spans="1:14">
      <c r="A269" s="7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1"/>
      <c r="N269" s="71"/>
    </row>
    <row r="270" spans="1:14">
      <c r="A270" s="7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1"/>
      <c r="N270" s="71"/>
    </row>
    <row r="271" spans="1:14">
      <c r="A271" s="7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1"/>
      <c r="N271" s="71"/>
    </row>
    <row r="272" spans="1:14">
      <c r="A272" s="7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1"/>
      <c r="N272" s="71"/>
    </row>
    <row r="273" spans="1:14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1"/>
      <c r="N273" s="71"/>
    </row>
    <row r="274" spans="1:14">
      <c r="A274" s="7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1"/>
      <c r="N274" s="71"/>
    </row>
    <row r="275" spans="1:14">
      <c r="A275" s="7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1"/>
      <c r="N275" s="71"/>
    </row>
    <row r="276" spans="1:14">
      <c r="A276" s="7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1"/>
      <c r="N276" s="71"/>
    </row>
    <row r="277" spans="1:14">
      <c r="A277" s="7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1"/>
      <c r="N277" s="71"/>
    </row>
    <row r="278" spans="1:14">
      <c r="A278" s="7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1"/>
      <c r="N278" s="71"/>
    </row>
    <row r="279" spans="1:14">
      <c r="A279" s="7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1"/>
      <c r="N279" s="71"/>
    </row>
    <row r="280" spans="1:14">
      <c r="A280" s="7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1"/>
      <c r="N280" s="71"/>
    </row>
    <row r="281" spans="1:14">
      <c r="A281" s="7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1"/>
      <c r="N281" s="71"/>
    </row>
    <row r="282" spans="1:14">
      <c r="A282" s="7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1"/>
      <c r="N282" s="71"/>
    </row>
    <row r="283" spans="1:14">
      <c r="A283" s="7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1"/>
      <c r="N283" s="71"/>
    </row>
    <row r="284" spans="1:14">
      <c r="A284" s="71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1"/>
      <c r="N284" s="71"/>
    </row>
    <row r="285" spans="1:14">
      <c r="A285" s="71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1"/>
      <c r="N285" s="71"/>
    </row>
    <row r="286" spans="1:14">
      <c r="A286" s="71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1"/>
      <c r="N286" s="71"/>
    </row>
    <row r="287" spans="1:14">
      <c r="A287" s="71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1"/>
      <c r="N287" s="71"/>
    </row>
    <row r="288" spans="1:14">
      <c r="A288" s="71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1"/>
      <c r="N288" s="71"/>
    </row>
    <row r="289" spans="1:14">
      <c r="A289" s="7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1"/>
      <c r="N289" s="71"/>
    </row>
    <row r="290" spans="1:14">
      <c r="A290" s="71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1"/>
      <c r="N290" s="71"/>
    </row>
    <row r="291" spans="1:14">
      <c r="A291" s="71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1"/>
      <c r="N291" s="71"/>
    </row>
    <row r="292" spans="1:14">
      <c r="A292" s="7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1"/>
      <c r="N292" s="71"/>
    </row>
    <row r="293" spans="1:14">
      <c r="A293" s="71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1"/>
      <c r="N293" s="71"/>
    </row>
    <row r="294" spans="1:14">
      <c r="A294" s="71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1"/>
      <c r="N294" s="71"/>
    </row>
    <row r="295" spans="1:14">
      <c r="A295" s="71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1"/>
      <c r="N295" s="71"/>
    </row>
    <row r="296" spans="1:14">
      <c r="A296" s="71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1"/>
      <c r="N296" s="71"/>
    </row>
    <row r="297" spans="1:14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1"/>
      <c r="N297" s="71"/>
    </row>
    <row r="298" spans="1:14">
      <c r="A298" s="71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1"/>
      <c r="N298" s="71"/>
    </row>
    <row r="299" spans="1:14">
      <c r="A299" s="7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1"/>
      <c r="N299" s="71"/>
    </row>
    <row r="300" spans="1:14">
      <c r="A300" s="71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1"/>
      <c r="N300" s="71"/>
    </row>
    <row r="301" spans="1:14">
      <c r="A301" s="7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1"/>
      <c r="N301" s="71"/>
    </row>
    <row r="302" spans="1:14">
      <c r="A302" s="71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1"/>
      <c r="N302" s="71"/>
    </row>
    <row r="303" spans="1:14">
      <c r="A303" s="7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1"/>
      <c r="N303" s="71"/>
    </row>
    <row r="304" spans="1:14">
      <c r="A304" s="71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1"/>
      <c r="N304" s="71"/>
    </row>
    <row r="305" spans="1:14">
      <c r="A305" s="7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1"/>
      <c r="N305" s="71"/>
    </row>
    <row r="306" spans="1:14">
      <c r="A306" s="71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1"/>
      <c r="N306" s="71"/>
    </row>
    <row r="307" spans="1:14">
      <c r="A307" s="7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1"/>
      <c r="N307" s="71"/>
    </row>
    <row r="308" spans="1:14">
      <c r="A308" s="71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1"/>
      <c r="N308" s="71"/>
    </row>
    <row r="309" spans="1:14">
      <c r="A309" s="71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1"/>
      <c r="N309" s="71"/>
    </row>
    <row r="310" spans="1:14">
      <c r="A310" s="71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1"/>
      <c r="N310" s="71"/>
    </row>
    <row r="311" spans="1:14">
      <c r="A311" s="71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1"/>
      <c r="N311" s="71"/>
    </row>
    <row r="312" spans="1:14">
      <c r="A312" s="71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1"/>
      <c r="N312" s="71"/>
    </row>
    <row r="313" spans="1:14">
      <c r="A313" s="71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1"/>
      <c r="N313" s="71"/>
    </row>
    <row r="314" spans="1:14">
      <c r="A314" s="71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1"/>
      <c r="N314" s="71"/>
    </row>
    <row r="315" spans="1:14">
      <c r="A315" s="71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1"/>
      <c r="N315" s="71"/>
    </row>
    <row r="316" spans="1:14">
      <c r="A316" s="71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1"/>
      <c r="N316" s="71"/>
    </row>
    <row r="317" spans="1:14">
      <c r="A317" s="71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1"/>
      <c r="N317" s="71"/>
    </row>
    <row r="318" spans="1:14">
      <c r="A318" s="7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1"/>
      <c r="N318" s="71"/>
    </row>
    <row r="319" spans="1:14">
      <c r="A319" s="71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1"/>
      <c r="N319" s="71"/>
    </row>
    <row r="320" spans="1:14">
      <c r="A320" s="71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1"/>
      <c r="N320" s="71"/>
    </row>
    <row r="321" spans="1:14">
      <c r="A321" s="71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1"/>
      <c r="N321" s="71"/>
    </row>
    <row r="322" spans="1:14">
      <c r="A322" s="71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1"/>
      <c r="N322" s="71"/>
    </row>
    <row r="323" spans="1:14">
      <c r="A323" s="71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1"/>
      <c r="N323" s="71"/>
    </row>
    <row r="324" spans="1:14">
      <c r="A324" s="71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1"/>
      <c r="N324" s="71"/>
    </row>
    <row r="325" spans="1:14">
      <c r="A325" s="71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1"/>
      <c r="N325" s="71"/>
    </row>
    <row r="326" spans="1:14">
      <c r="A326" s="71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1"/>
      <c r="N326" s="71"/>
    </row>
    <row r="327" spans="1:14">
      <c r="A327" s="71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1"/>
      <c r="N327" s="71"/>
    </row>
    <row r="328" spans="1:14">
      <c r="A328" s="71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1"/>
      <c r="N328" s="71"/>
    </row>
    <row r="329" spans="1:14">
      <c r="A329" s="71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1"/>
      <c r="N329" s="71"/>
    </row>
    <row r="330" spans="1:14">
      <c r="A330" s="71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1"/>
      <c r="N330" s="71"/>
    </row>
    <row r="331" spans="1:14">
      <c r="A331" s="71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1"/>
      <c r="N331" s="71"/>
    </row>
    <row r="332" spans="1:14">
      <c r="A332" s="71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1"/>
      <c r="N332" s="71"/>
    </row>
    <row r="333" spans="1:14">
      <c r="A333" s="71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1"/>
      <c r="N333" s="71"/>
    </row>
    <row r="334" spans="1:14">
      <c r="A334" s="71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1"/>
      <c r="N334" s="71"/>
    </row>
    <row r="335" spans="1:14">
      <c r="A335" s="71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1"/>
      <c r="N335" s="71"/>
    </row>
    <row r="336" spans="1:14">
      <c r="A336" s="71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1"/>
      <c r="N336" s="71"/>
    </row>
    <row r="337" spans="1:14">
      <c r="A337" s="71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1"/>
      <c r="N337" s="71"/>
    </row>
    <row r="338" spans="1:14">
      <c r="A338" s="71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1"/>
      <c r="N338" s="71"/>
    </row>
    <row r="339" spans="1:14">
      <c r="A339" s="71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1"/>
      <c r="N339" s="71"/>
    </row>
    <row r="340" spans="1:14">
      <c r="A340" s="71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1"/>
      <c r="N340" s="71"/>
    </row>
    <row r="341" spans="1:14">
      <c r="A341" s="71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1"/>
      <c r="N341" s="71"/>
    </row>
    <row r="342" spans="1:14">
      <c r="A342" s="71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1"/>
      <c r="N342" s="71"/>
    </row>
    <row r="343" spans="1:14">
      <c r="A343" s="71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1"/>
      <c r="N343" s="71"/>
    </row>
    <row r="344" spans="1:14">
      <c r="A344" s="71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1"/>
      <c r="N344" s="71"/>
    </row>
    <row r="345" spans="1:14">
      <c r="A345" s="71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1"/>
      <c r="N345" s="71"/>
    </row>
    <row r="346" spans="1:14">
      <c r="A346" s="71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1"/>
      <c r="N346" s="71"/>
    </row>
    <row r="347" spans="1:14">
      <c r="A347" s="7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1"/>
      <c r="N347" s="71"/>
    </row>
    <row r="348" spans="1:14">
      <c r="A348" s="71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1"/>
      <c r="N348" s="71"/>
    </row>
    <row r="349" spans="1:14">
      <c r="A349" s="71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1"/>
      <c r="N349" s="71"/>
    </row>
    <row r="350" spans="1:14">
      <c r="A350" s="71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1"/>
      <c r="N350" s="71"/>
    </row>
    <row r="351" spans="1:14">
      <c r="A351" s="71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1"/>
      <c r="N351" s="71"/>
    </row>
    <row r="352" spans="1:14">
      <c r="A352" s="71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1"/>
      <c r="N352" s="71"/>
    </row>
    <row r="353" spans="1:14">
      <c r="A353" s="71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1"/>
      <c r="N353" s="71"/>
    </row>
    <row r="354" spans="1:14">
      <c r="A354" s="71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1"/>
      <c r="N354" s="71"/>
    </row>
    <row r="355" spans="1:14">
      <c r="A355" s="71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1"/>
      <c r="N355" s="71"/>
    </row>
    <row r="356" spans="1:14">
      <c r="A356" s="71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1"/>
      <c r="N356" s="71"/>
    </row>
    <row r="357" spans="1:14">
      <c r="A357" s="7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1"/>
      <c r="N357" s="71"/>
    </row>
    <row r="358" spans="1:14">
      <c r="A358" s="71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1"/>
      <c r="N358" s="71"/>
    </row>
    <row r="359" spans="1:14">
      <c r="A359" s="7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1"/>
      <c r="N359" s="71"/>
    </row>
    <row r="360" spans="1:14">
      <c r="A360" s="71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1"/>
      <c r="N360" s="71"/>
    </row>
    <row r="361" spans="1:14">
      <c r="A361" s="71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1"/>
      <c r="N361" s="71"/>
    </row>
    <row r="362" spans="1:14">
      <c r="A362" s="71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1"/>
      <c r="N362" s="71"/>
    </row>
    <row r="363" spans="1:14">
      <c r="A363" s="7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1"/>
      <c r="N363" s="71"/>
    </row>
    <row r="364" spans="1:14">
      <c r="A364" s="71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1"/>
      <c r="N364" s="71"/>
    </row>
    <row r="365" spans="1:14">
      <c r="A365" s="71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1"/>
      <c r="N365" s="71"/>
    </row>
    <row r="366" spans="1:14">
      <c r="A366" s="71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1"/>
      <c r="N366" s="71"/>
    </row>
    <row r="367" spans="1:14">
      <c r="A367" s="7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1"/>
      <c r="N367" s="71"/>
    </row>
    <row r="368" spans="1:14">
      <c r="A368" s="71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1"/>
      <c r="N368" s="71"/>
    </row>
    <row r="369" spans="1:14">
      <c r="A369" s="7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1"/>
      <c r="N369" s="71"/>
    </row>
    <row r="370" spans="1:14">
      <c r="A370" s="71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1"/>
      <c r="N370" s="71"/>
    </row>
    <row r="371" spans="1:14">
      <c r="A371" s="7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1"/>
      <c r="N371" s="71"/>
    </row>
    <row r="372" spans="1:14">
      <c r="A372" s="71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1"/>
      <c r="N372" s="71"/>
    </row>
    <row r="373" spans="1:14">
      <c r="A373" s="7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1"/>
      <c r="N373" s="71"/>
    </row>
    <row r="374" spans="1:14">
      <c r="A374" s="71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1"/>
      <c r="N374" s="71"/>
    </row>
    <row r="375" spans="1:14">
      <c r="A375" s="7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1"/>
      <c r="N375" s="71"/>
    </row>
    <row r="376" spans="1:14">
      <c r="A376" s="71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1"/>
      <c r="N376" s="71"/>
    </row>
    <row r="377" spans="1:14">
      <c r="A377" s="7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1"/>
      <c r="N377" s="71"/>
    </row>
    <row r="378" spans="1:14">
      <c r="A378" s="71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1"/>
      <c r="N378" s="71"/>
    </row>
    <row r="379" spans="1:14">
      <c r="A379" s="71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1"/>
      <c r="N379" s="71"/>
    </row>
    <row r="380" spans="1:14">
      <c r="A380" s="71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1"/>
      <c r="N380" s="71"/>
    </row>
    <row r="381" spans="1:14">
      <c r="A381" s="71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1"/>
      <c r="N381" s="71"/>
    </row>
    <row r="382" spans="1:14">
      <c r="A382" s="71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1"/>
      <c r="N382" s="71"/>
    </row>
    <row r="383" spans="1:14">
      <c r="A383" s="71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1"/>
      <c r="N383" s="71"/>
    </row>
    <row r="384" spans="1:14">
      <c r="A384" s="71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1"/>
      <c r="N384" s="71"/>
    </row>
    <row r="385" spans="1:14">
      <c r="A385" s="71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1"/>
      <c r="N385" s="71"/>
    </row>
    <row r="386" spans="1:14">
      <c r="A386" s="71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1"/>
      <c r="N386" s="71"/>
    </row>
    <row r="387" spans="1:14">
      <c r="A387" s="71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1"/>
      <c r="N387" s="71"/>
    </row>
    <row r="388" spans="1:14">
      <c r="A388" s="71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1"/>
      <c r="N388" s="71"/>
    </row>
    <row r="389" spans="1:14">
      <c r="A389" s="71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1"/>
      <c r="N389" s="71"/>
    </row>
    <row r="390" spans="1:14">
      <c r="A390" s="71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1"/>
      <c r="N390" s="71"/>
    </row>
    <row r="391" spans="1:14">
      <c r="A391" s="71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1"/>
      <c r="N391" s="71"/>
    </row>
    <row r="392" spans="1:14">
      <c r="A392" s="71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1"/>
      <c r="N392" s="71"/>
    </row>
    <row r="393" spans="1:14">
      <c r="A393" s="71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1"/>
      <c r="N393" s="71"/>
    </row>
    <row r="394" spans="1:14">
      <c r="A394" s="71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1"/>
      <c r="N394" s="71"/>
    </row>
    <row r="395" spans="1:14">
      <c r="A395" s="71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1"/>
      <c r="N395" s="71"/>
    </row>
    <row r="396" spans="1:14">
      <c r="A396" s="71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1"/>
      <c r="N396" s="71"/>
    </row>
    <row r="397" spans="1:14">
      <c r="A397" s="71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1"/>
      <c r="N397" s="71"/>
    </row>
    <row r="398" spans="1:14">
      <c r="A398" s="71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1"/>
      <c r="N398" s="71"/>
    </row>
    <row r="399" spans="1:14">
      <c r="A399" s="7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1"/>
      <c r="N399" s="71"/>
    </row>
    <row r="400" spans="1:14">
      <c r="A400" s="71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1"/>
      <c r="N400" s="71"/>
    </row>
    <row r="401" spans="1:14">
      <c r="A401" s="71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1"/>
      <c r="N401" s="71"/>
    </row>
    <row r="402" spans="1:14">
      <c r="A402" s="71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1"/>
      <c r="N402" s="71"/>
    </row>
    <row r="403" spans="1:14">
      <c r="A403" s="71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1"/>
      <c r="N403" s="71"/>
    </row>
    <row r="404" spans="1:14">
      <c r="A404" s="71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1"/>
      <c r="N404" s="71"/>
    </row>
    <row r="405" spans="1:14">
      <c r="A405" s="71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1"/>
      <c r="N405" s="71"/>
    </row>
    <row r="406" spans="1:14">
      <c r="A406" s="71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1"/>
      <c r="N406" s="71"/>
    </row>
    <row r="407" spans="1:14">
      <c r="A407" s="71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1"/>
      <c r="N407" s="71"/>
    </row>
    <row r="408" spans="1:14">
      <c r="A408" s="71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1"/>
      <c r="N408" s="71"/>
    </row>
    <row r="409" spans="1:14">
      <c r="A409" s="71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1"/>
      <c r="N409" s="71"/>
    </row>
    <row r="410" spans="1:14">
      <c r="A410" s="71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1"/>
      <c r="N410" s="71"/>
    </row>
    <row r="411" spans="1:14">
      <c r="A411" s="71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1"/>
      <c r="N411" s="71"/>
    </row>
    <row r="412" spans="1:14">
      <c r="A412" s="71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1"/>
      <c r="N412" s="71"/>
    </row>
    <row r="413" spans="1:14">
      <c r="A413" s="71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1"/>
      <c r="N413" s="71"/>
    </row>
    <row r="414" spans="1:14">
      <c r="A414" s="71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1"/>
      <c r="N414" s="71"/>
    </row>
    <row r="415" spans="1:14">
      <c r="A415" s="71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1"/>
      <c r="N415" s="71"/>
    </row>
    <row r="416" spans="1:14">
      <c r="A416" s="71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1"/>
      <c r="N416" s="71"/>
    </row>
    <row r="417" spans="1:14">
      <c r="A417" s="71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1"/>
      <c r="N417" s="71"/>
    </row>
    <row r="418" spans="1:14">
      <c r="A418" s="71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1"/>
      <c r="N418" s="71"/>
    </row>
    <row r="419" spans="1:14">
      <c r="A419" s="71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1"/>
      <c r="N419" s="71"/>
    </row>
    <row r="420" spans="1:14">
      <c r="A420" s="71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1"/>
      <c r="N420" s="71"/>
    </row>
    <row r="421" spans="1:14">
      <c r="A421" s="71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1"/>
      <c r="N421" s="71"/>
    </row>
    <row r="422" spans="1:14">
      <c r="A422" s="71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1"/>
      <c r="N422" s="71"/>
    </row>
    <row r="423" spans="1:14">
      <c r="A423" s="71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1"/>
      <c r="N423" s="71"/>
    </row>
    <row r="424" spans="1:14">
      <c r="A424" s="71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1"/>
      <c r="N424" s="71"/>
    </row>
    <row r="425" spans="1:14">
      <c r="A425" s="7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1"/>
      <c r="N425" s="71"/>
    </row>
    <row r="426" spans="1:14">
      <c r="A426" s="71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1"/>
      <c r="N426" s="71"/>
    </row>
    <row r="427" spans="1:14">
      <c r="A427" s="71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1"/>
      <c r="N427" s="71"/>
    </row>
    <row r="428" spans="1:14">
      <c r="A428" s="71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1"/>
      <c r="N428" s="71"/>
    </row>
    <row r="429" spans="1:14">
      <c r="A429" s="71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1"/>
      <c r="N429" s="71"/>
    </row>
    <row r="430" spans="1:14">
      <c r="A430" s="71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1"/>
      <c r="N430" s="71"/>
    </row>
    <row r="431" spans="1:14">
      <c r="A431" s="71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1"/>
      <c r="N431" s="71"/>
    </row>
    <row r="432" spans="1:14">
      <c r="A432" s="71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1"/>
      <c r="N432" s="71"/>
    </row>
    <row r="433" spans="1:14">
      <c r="A433" s="71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1"/>
      <c r="N433" s="71"/>
    </row>
    <row r="434" spans="1:14">
      <c r="A434" s="71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1"/>
      <c r="N434" s="71"/>
    </row>
    <row r="435" spans="1:14">
      <c r="A435" s="71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1"/>
      <c r="N435" s="71"/>
    </row>
    <row r="436" spans="1:14">
      <c r="A436" s="71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1"/>
      <c r="N436" s="71"/>
    </row>
    <row r="437" spans="1:14">
      <c r="A437" s="71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1"/>
      <c r="N437" s="71"/>
    </row>
    <row r="438" spans="1:14">
      <c r="A438" s="71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1"/>
      <c r="N438" s="71"/>
    </row>
    <row r="439" spans="1:14">
      <c r="A439" s="71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1"/>
      <c r="N439" s="71"/>
    </row>
    <row r="440" spans="1:14">
      <c r="A440" s="71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1"/>
      <c r="N440" s="71"/>
    </row>
    <row r="441" spans="1:14">
      <c r="A441" s="71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1"/>
      <c r="N441" s="71"/>
    </row>
    <row r="442" spans="1:14">
      <c r="A442" s="71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1"/>
      <c r="N442" s="71"/>
    </row>
    <row r="443" spans="1:14">
      <c r="A443" s="71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1"/>
      <c r="N443" s="71"/>
    </row>
    <row r="444" spans="1:14">
      <c r="A444" s="71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1"/>
      <c r="N444" s="71"/>
    </row>
    <row r="445" spans="1:14">
      <c r="A445" s="71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1"/>
      <c r="N445" s="71"/>
    </row>
    <row r="446" spans="1:14">
      <c r="A446" s="71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1"/>
      <c r="N446" s="71"/>
    </row>
    <row r="447" spans="1:14">
      <c r="A447" s="7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1"/>
      <c r="N447" s="71"/>
    </row>
    <row r="448" spans="1:14">
      <c r="A448" s="71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1"/>
      <c r="N448" s="71"/>
    </row>
    <row r="449" spans="1:14">
      <c r="A449" s="7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1"/>
      <c r="N449" s="71"/>
    </row>
    <row r="450" spans="1:14">
      <c r="A450" s="71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1"/>
      <c r="N450" s="71"/>
    </row>
    <row r="451" spans="1:14">
      <c r="A451" s="7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1"/>
      <c r="N451" s="71"/>
    </row>
    <row r="452" spans="1:14">
      <c r="A452" s="71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1"/>
      <c r="N452" s="71"/>
    </row>
    <row r="453" spans="1:14">
      <c r="A453" s="7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1"/>
      <c r="N453" s="71"/>
    </row>
    <row r="454" spans="1:14">
      <c r="A454" s="71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1"/>
      <c r="N454" s="71"/>
    </row>
    <row r="455" spans="1:14">
      <c r="A455" s="7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1"/>
      <c r="N455" s="71"/>
    </row>
    <row r="456" spans="1:14">
      <c r="A456" s="71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1"/>
      <c r="N456" s="71"/>
    </row>
    <row r="457" spans="1:14">
      <c r="A457" s="71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1"/>
      <c r="N457" s="71"/>
    </row>
    <row r="458" spans="1:14">
      <c r="A458" s="71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1"/>
      <c r="N458" s="71"/>
    </row>
    <row r="459" spans="1:14">
      <c r="A459" s="71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1"/>
      <c r="N459" s="71"/>
    </row>
    <row r="460" spans="1:14">
      <c r="A460" s="71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1"/>
      <c r="N460" s="71"/>
    </row>
    <row r="461" spans="1:14">
      <c r="A461" s="71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1"/>
      <c r="N461" s="71"/>
    </row>
    <row r="462" spans="1:14">
      <c r="A462" s="71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1"/>
      <c r="N462" s="71"/>
    </row>
    <row r="463" spans="1:14">
      <c r="A463" s="71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1"/>
      <c r="N463" s="71"/>
    </row>
    <row r="464" spans="1:14">
      <c r="A464" s="71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1"/>
      <c r="N464" s="71"/>
    </row>
    <row r="465" spans="1:14">
      <c r="A465" s="7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1"/>
      <c r="N465" s="71"/>
    </row>
    <row r="466" spans="1:14">
      <c r="A466" s="71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1"/>
      <c r="N466" s="71"/>
    </row>
    <row r="467" spans="1:14">
      <c r="A467" s="7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1"/>
      <c r="N467" s="71"/>
    </row>
    <row r="468" spans="1:14">
      <c r="A468" s="71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1"/>
      <c r="N468" s="71"/>
    </row>
    <row r="469" spans="1:14">
      <c r="A469" s="7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1"/>
      <c r="N469" s="71"/>
    </row>
    <row r="470" spans="1:14">
      <c r="A470" s="71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1"/>
      <c r="N470" s="71"/>
    </row>
    <row r="471" spans="1:14">
      <c r="A471" s="7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1"/>
      <c r="N471" s="71"/>
    </row>
    <row r="472" spans="1:14">
      <c r="A472" s="71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1"/>
      <c r="N472" s="71"/>
    </row>
    <row r="473" spans="1:14">
      <c r="A473" s="7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1"/>
      <c r="N473" s="71"/>
    </row>
    <row r="474" spans="1:14">
      <c r="A474" s="71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1"/>
      <c r="N474" s="71"/>
    </row>
    <row r="475" spans="1:14">
      <c r="A475" s="71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1"/>
      <c r="N475" s="71"/>
    </row>
    <row r="476" spans="1:14">
      <c r="A476" s="71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1"/>
      <c r="N476" s="71"/>
    </row>
    <row r="477" spans="1:14">
      <c r="A477" s="71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1"/>
      <c r="N477" s="71"/>
    </row>
    <row r="478" spans="1:14">
      <c r="A478" s="71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1"/>
      <c r="N478" s="71"/>
    </row>
    <row r="479" spans="1:14">
      <c r="A479" s="71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1"/>
      <c r="N479" s="71"/>
    </row>
    <row r="480" spans="1:14">
      <c r="A480" s="71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1"/>
      <c r="N480" s="71"/>
    </row>
    <row r="481" spans="1:14">
      <c r="A481" s="71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1"/>
      <c r="N481" s="71"/>
    </row>
    <row r="482" spans="1:14">
      <c r="A482" s="71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1"/>
      <c r="N482" s="71"/>
    </row>
    <row r="483" spans="1:14">
      <c r="A483" s="71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1"/>
      <c r="N483" s="71"/>
    </row>
    <row r="484" spans="1:14">
      <c r="A484" s="71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1"/>
      <c r="N484" s="71"/>
    </row>
    <row r="485" spans="1:14">
      <c r="A485" s="71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1"/>
      <c r="N485" s="71"/>
    </row>
    <row r="486" spans="1:14">
      <c r="A486" s="71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1"/>
      <c r="N486" s="71"/>
    </row>
    <row r="487" spans="1:14">
      <c r="A487" s="71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1"/>
      <c r="N487" s="71"/>
    </row>
    <row r="488" spans="1:14">
      <c r="A488" s="71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1"/>
      <c r="N488" s="71"/>
    </row>
    <row r="489" spans="1:14">
      <c r="A489" s="71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1"/>
      <c r="N489" s="71"/>
    </row>
    <row r="490" spans="1:14">
      <c r="A490" s="71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1"/>
      <c r="N490" s="71"/>
    </row>
    <row r="491" spans="1:14">
      <c r="A491" s="71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1"/>
      <c r="N491" s="71"/>
    </row>
    <row r="492" spans="1:14">
      <c r="A492" s="71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1"/>
      <c r="N492" s="71"/>
    </row>
    <row r="493" spans="1:14">
      <c r="A493" s="7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1"/>
      <c r="N493" s="71"/>
    </row>
    <row r="494" spans="1:14">
      <c r="A494" s="71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1"/>
      <c r="N494" s="71"/>
    </row>
    <row r="495" spans="1:14">
      <c r="A495" s="71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1"/>
      <c r="N495" s="71"/>
    </row>
    <row r="496" spans="1:14">
      <c r="A496" s="71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1"/>
      <c r="N496" s="71"/>
    </row>
    <row r="497" spans="1:14">
      <c r="A497" s="71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1"/>
      <c r="N497" s="71"/>
    </row>
    <row r="498" spans="1:14">
      <c r="A498" s="71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1"/>
      <c r="N498" s="71"/>
    </row>
    <row r="499" spans="1:14">
      <c r="A499" s="71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1"/>
      <c r="N499" s="71"/>
    </row>
    <row r="500" spans="1:14">
      <c r="A500" s="71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1"/>
      <c r="N500" s="71"/>
    </row>
    <row r="501" spans="1:14">
      <c r="A501" s="71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1"/>
      <c r="N501" s="71"/>
    </row>
    <row r="502" spans="1:14">
      <c r="A502" s="71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1"/>
      <c r="N502" s="71"/>
    </row>
    <row r="503" spans="1:14">
      <c r="A503" s="71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1"/>
      <c r="N503" s="71"/>
    </row>
    <row r="504" spans="1:14">
      <c r="A504" s="71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1"/>
      <c r="N504" s="71"/>
    </row>
    <row r="505" spans="1:14">
      <c r="A505" s="71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1"/>
      <c r="N505" s="71"/>
    </row>
    <row r="506" spans="1:14">
      <c r="A506" s="71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1"/>
      <c r="N506" s="71"/>
    </row>
    <row r="507" spans="1:14">
      <c r="A507" s="71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1"/>
      <c r="N507" s="71"/>
    </row>
    <row r="508" spans="1:14">
      <c r="A508" s="71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1"/>
      <c r="N508" s="71"/>
    </row>
    <row r="509" spans="1:14">
      <c r="A509" s="71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1"/>
      <c r="N509" s="71"/>
    </row>
    <row r="510" spans="1:14">
      <c r="A510" s="71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1"/>
      <c r="N510" s="71"/>
    </row>
    <row r="511" spans="1:14">
      <c r="A511" s="71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1"/>
      <c r="N511" s="71"/>
    </row>
    <row r="512" spans="1:14">
      <c r="A512" s="71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1"/>
      <c r="N512" s="71"/>
    </row>
    <row r="513" spans="1:14">
      <c r="A513" s="71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1"/>
      <c r="N513" s="71"/>
    </row>
    <row r="514" spans="1:14">
      <c r="A514" s="71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1"/>
      <c r="N514" s="71"/>
    </row>
    <row r="515" spans="1:14">
      <c r="A515" s="71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1"/>
      <c r="N515" s="71"/>
    </row>
    <row r="516" spans="1:14">
      <c r="A516" s="71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1"/>
      <c r="N516" s="71"/>
    </row>
    <row r="517" spans="1:14">
      <c r="A517" s="71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1"/>
      <c r="N517" s="71"/>
    </row>
    <row r="518" spans="1:14">
      <c r="A518" s="71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1"/>
      <c r="N518" s="71"/>
    </row>
    <row r="519" spans="1:14">
      <c r="A519" s="71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1"/>
      <c r="N519" s="71"/>
    </row>
    <row r="520" spans="1:14">
      <c r="A520" s="71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1"/>
      <c r="N520" s="71"/>
    </row>
    <row r="521" spans="1:14">
      <c r="A521" s="71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1"/>
      <c r="N521" s="71"/>
    </row>
    <row r="522" spans="1:14">
      <c r="A522" s="71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1"/>
      <c r="N522" s="71"/>
    </row>
    <row r="523" spans="1:14">
      <c r="A523" s="71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1"/>
      <c r="N523" s="71"/>
    </row>
    <row r="524" spans="1:14">
      <c r="A524" s="71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1"/>
      <c r="N524" s="71"/>
    </row>
    <row r="525" spans="1:14">
      <c r="A525" s="71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1"/>
      <c r="N525" s="71"/>
    </row>
    <row r="526" spans="1:14">
      <c r="A526" s="71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1"/>
      <c r="N526" s="71"/>
    </row>
    <row r="527" spans="1:14">
      <c r="A527" s="71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1"/>
      <c r="N527" s="71"/>
    </row>
    <row r="528" spans="1:14">
      <c r="A528" s="71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1"/>
      <c r="N528" s="71"/>
    </row>
    <row r="529" spans="1:14">
      <c r="A529" s="71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1"/>
      <c r="N529" s="71"/>
    </row>
    <row r="530" spans="1:14">
      <c r="A530" s="71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1"/>
      <c r="N530" s="71"/>
    </row>
    <row r="531" spans="1:14">
      <c r="A531" s="71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1"/>
      <c r="N531" s="71"/>
    </row>
    <row r="532" spans="1:14">
      <c r="A532" s="71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1"/>
      <c r="N532" s="71"/>
    </row>
    <row r="533" spans="1:14">
      <c r="A533" s="71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1"/>
      <c r="N533" s="71"/>
    </row>
    <row r="534" spans="1:14">
      <c r="A534" s="71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1"/>
      <c r="N534" s="71"/>
    </row>
    <row r="535" spans="1:14">
      <c r="A535" s="71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1"/>
      <c r="N535" s="71"/>
    </row>
    <row r="536" spans="1:14">
      <c r="A536" s="71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1"/>
      <c r="N536" s="71"/>
    </row>
    <row r="537" spans="1:14">
      <c r="A537" s="7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1"/>
      <c r="N537" s="71"/>
    </row>
    <row r="538" spans="1:14">
      <c r="A538" s="71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1"/>
      <c r="N538" s="71"/>
    </row>
    <row r="539" spans="1:14">
      <c r="A539" s="71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1"/>
      <c r="N539" s="71"/>
    </row>
    <row r="540" spans="1:14">
      <c r="A540" s="71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1"/>
      <c r="N540" s="71"/>
    </row>
    <row r="541" spans="1:14">
      <c r="A541" s="71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1"/>
      <c r="N541" s="71"/>
    </row>
    <row r="542" spans="1:14">
      <c r="A542" s="71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1"/>
      <c r="N542" s="71"/>
    </row>
    <row r="543" spans="1:14">
      <c r="A543" s="7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1"/>
      <c r="N543" s="71"/>
    </row>
  </sheetData>
  <sheetProtection sheet="1" objects="1" scenarios="1"/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36" type="noConversion"/>
  <dataValidations count="4">
    <dataValidation type="list" allowBlank="1" showInputMessage="1" showErrorMessage="1" sqref="F17:G51" xr:uid="{00000000-0002-0000-0800-000000000000}">
      <formula1>"Oui,Non"</formula1>
    </dataValidation>
    <dataValidation type="list" allowBlank="1" showInputMessage="1" showErrorMessage="1" sqref="A17:A51" xr:uid="{00000000-0002-0000-0800-000001000000}">
      <formula1>Nat_ELP</formula1>
    </dataValidation>
    <dataValidation type="list" allowBlank="1" showInputMessage="1" showErrorMessage="1" sqref="H17:H51" xr:uid="{00000000-0002-0000-0800-000002000000}">
      <formula1>Type_contrôle</formula1>
    </dataValidation>
    <dataValidation type="list" allowBlank="1" showInputMessage="1" showErrorMessage="1" sqref="M17:M51 K17:K51" xr:uid="{00000000-0002-0000-0800-000003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cp:keywords/>
  <dc:description/>
  <cp:lastModifiedBy>Fabien Le Court</cp:lastModifiedBy>
  <cp:revision/>
  <dcterms:created xsi:type="dcterms:W3CDTF">2016-12-07T14:50:54Z</dcterms:created>
  <dcterms:modified xsi:type="dcterms:W3CDTF">2021-10-12T14:57:02Z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0x010100A1BAA123D606A04B9392B1E14B8FD636</vt:lpwstr>
  </property>
</Properties>
</file>